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tevens\Desktop\"/>
    </mc:Choice>
  </mc:AlternateContent>
  <xr:revisionPtr revIDLastSave="0" documentId="8_{2D8E7B30-8EF8-48CB-920B-55C2B11CCE45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Calendar" sheetId="1" r:id="rId1"/>
    <sheet name="Points chart" sheetId="2" r:id="rId2"/>
    <sheet name="Points chart (2)" sheetId="6" state="hidden" r:id="rId3"/>
    <sheet name="Increase value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9" i="6" l="1"/>
  <c r="AA19" i="6" s="1"/>
  <c r="Z18" i="6"/>
  <c r="AA18" i="6" s="1"/>
  <c r="Z17" i="6"/>
  <c r="AA17" i="6" s="1"/>
  <c r="W19" i="6"/>
  <c r="X19" i="6" s="1"/>
  <c r="W18" i="6"/>
  <c r="X18" i="6"/>
  <c r="W17" i="6"/>
  <c r="X17" i="6" s="1"/>
  <c r="T18" i="6"/>
  <c r="U18" i="6"/>
  <c r="T19" i="6"/>
  <c r="U19" i="6" s="1"/>
  <c r="T17" i="6"/>
  <c r="U17" i="6" s="1"/>
  <c r="H29" i="6"/>
  <c r="I29" i="6"/>
  <c r="J29" i="6"/>
  <c r="K29" i="6"/>
  <c r="L29" i="6"/>
  <c r="M29" i="6"/>
  <c r="H30" i="6"/>
  <c r="I30" i="6"/>
  <c r="J30" i="6"/>
  <c r="K30" i="6"/>
  <c r="L30" i="6"/>
  <c r="M30" i="6"/>
  <c r="H31" i="6"/>
  <c r="I31" i="6"/>
  <c r="J31" i="6"/>
  <c r="K31" i="6"/>
  <c r="L31" i="6"/>
  <c r="M31" i="6"/>
  <c r="H32" i="6"/>
  <c r="I32" i="6"/>
  <c r="J32" i="6"/>
  <c r="K32" i="6"/>
  <c r="L32" i="6"/>
  <c r="M32" i="6"/>
  <c r="M28" i="6"/>
  <c r="L28" i="6"/>
  <c r="K28" i="6"/>
  <c r="J28" i="6"/>
  <c r="I28" i="6"/>
  <c r="H28" i="6"/>
  <c r="G29" i="6"/>
  <c r="G30" i="6"/>
  <c r="G31" i="6"/>
  <c r="G32" i="6"/>
  <c r="F29" i="6"/>
  <c r="F30" i="6"/>
  <c r="F31" i="6"/>
  <c r="F32" i="6"/>
  <c r="E29" i="6"/>
  <c r="E30" i="6"/>
  <c r="E31" i="6"/>
  <c r="E32" i="6"/>
  <c r="G28" i="6"/>
  <c r="F28" i="6"/>
  <c r="E28" i="6"/>
</calcChain>
</file>

<file path=xl/sharedStrings.xml><?xml version="1.0" encoding="utf-8"?>
<sst xmlns="http://schemas.openxmlformats.org/spreadsheetml/2006/main" count="475" uniqueCount="60">
  <si>
    <t>Week Number</t>
  </si>
  <si>
    <t>Arco</t>
  </si>
  <si>
    <t>Cabo San Lucas</t>
  </si>
  <si>
    <t>Flamingos</t>
  </si>
  <si>
    <t>Puerto Vallarta</t>
  </si>
  <si>
    <t>Del Mar</t>
  </si>
  <si>
    <t>Cancun</t>
  </si>
  <si>
    <t>Loreto</t>
  </si>
  <si>
    <t>Legend</t>
  </si>
  <si>
    <t>Summer</t>
  </si>
  <si>
    <t>Winter</t>
  </si>
  <si>
    <t>Holiday</t>
  </si>
  <si>
    <t>Villa del Arco</t>
  </si>
  <si>
    <t>3-Bdrm Ocean / Penthouse</t>
  </si>
  <si>
    <t>2-Bdrm Ocean / Penthouse</t>
  </si>
  <si>
    <t>Per week</t>
  </si>
  <si>
    <t>HOLIDAY</t>
  </si>
  <si>
    <t>WINTER</t>
  </si>
  <si>
    <t>SUMMER</t>
  </si>
  <si>
    <t>2-Bdrm</t>
  </si>
  <si>
    <t>1-Bdrm</t>
  </si>
  <si>
    <t>Studio</t>
  </si>
  <si>
    <t>Per day</t>
  </si>
  <si>
    <t>Weekday</t>
  </si>
  <si>
    <t>Saturday</t>
  </si>
  <si>
    <t>Sunday</t>
  </si>
  <si>
    <t>Villa del Palmar Cabo</t>
  </si>
  <si>
    <t>2-Bdrm Ocean</t>
  </si>
  <si>
    <t>Villa del Palmar Flamingos</t>
  </si>
  <si>
    <t>Villa del Palmar Puerto Vallarta</t>
  </si>
  <si>
    <t>1-Bdrm Ocean</t>
  </si>
  <si>
    <t>Villa del Palmar Cancun</t>
  </si>
  <si>
    <t>Villa del Palmar Loreto</t>
  </si>
  <si>
    <t>3-Bdrm Penthouse Terrace</t>
  </si>
  <si>
    <t>2-Bdrm Penthouse Terrace</t>
  </si>
  <si>
    <t>4-Bdrm Presidential</t>
  </si>
  <si>
    <t>3-Bdrm (no jacuzzi)</t>
  </si>
  <si>
    <t>Villa la Estancia - Cabo</t>
  </si>
  <si>
    <t>Villa la Estancia - Riviera Nayarit</t>
  </si>
  <si>
    <t>3-BDRM OCEAN FRONT</t>
  </si>
  <si>
    <t>3-BDRM LOFT</t>
  </si>
  <si>
    <t>2-BDRM</t>
  </si>
  <si>
    <t>3-BDRM OF / PH</t>
  </si>
  <si>
    <t>3-BDRM OF</t>
  </si>
  <si>
    <t>2-BDRM OF / PH</t>
  </si>
  <si>
    <t>1-BDRM</t>
  </si>
  <si>
    <t>2-BDRM OF / PH-A</t>
  </si>
  <si>
    <t>2-BDRM PH-B</t>
  </si>
  <si>
    <t>3-BDRM OFS</t>
  </si>
  <si>
    <t>2-BDRM OF</t>
  </si>
  <si>
    <t>1-BDRM OF</t>
  </si>
  <si>
    <t>3-BDRM PENTHOUSE</t>
  </si>
  <si>
    <t xml:space="preserve">3-BDRM </t>
  </si>
  <si>
    <t xml:space="preserve">2-BDRM </t>
  </si>
  <si>
    <t>Villa La Valencia</t>
  </si>
  <si>
    <t xml:space="preserve">2-BDRM OF </t>
  </si>
  <si>
    <t>4-BDRM OF</t>
  </si>
  <si>
    <t>Villa del Mar</t>
  </si>
  <si>
    <t>LSTD</t>
  </si>
  <si>
    <t>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</si>
</sst>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name val="Cambria"/>
      <family val="2"/>
      <scheme val="maj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0" fillId="0" borderId="0" xfId="2" applyFont="1"/>
    <xf numFmtId="0" fontId="0" fillId="0" borderId="5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2" applyNumberFormat="1" applyFont="1" applyBorder="1" applyAlignment="1">
      <alignment horizontal="center" vertical="center"/>
    </xf>
    <xf numFmtId="9" fontId="0" fillId="0" borderId="0" xfId="2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Percent" xfId="2" builtinId="5"/>
    <cellStyle name="Title" xfId="1" builtinId="15"/>
  </cellStyles>
  <dxfs count="0"/>
  <tableStyles count="0" defaultTableStyle="TableStyleMedium2" defaultPivotStyle="PivotStyleLight16"/>
  <colors>
    <mruColors>
      <color rgb="FFFFCCCC"/>
      <color rgb="FFFFFFCC"/>
      <color rgb="FFFFEFE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54"/>
  <sheetViews>
    <sheetView showGridLines="0" zoomScaleNormal="100" workbookViewId="0">
      <selection activeCell="M11" sqref="M11"/>
    </sheetView>
  </sheetViews>
  <sheetFormatPr defaultRowHeight="15" x14ac:dyDescent="0.25"/>
  <cols>
    <col min="1" max="1" width="9.140625" style="1"/>
    <col min="2" max="9" width="8.7109375" style="1" customWidth="1"/>
    <col min="10" max="10" width="5.7109375" style="1" customWidth="1"/>
    <col min="11" max="11" width="5.42578125" style="1" customWidth="1"/>
    <col min="12" max="12" width="12.7109375" style="1" customWidth="1"/>
    <col min="13" max="16384" width="9.140625" style="1"/>
  </cols>
  <sheetData>
    <row r="2" spans="2:12" ht="84" x14ac:dyDescent="0.25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2:12" ht="18.75" x14ac:dyDescent="0.25">
      <c r="B3" s="2">
        <v>1</v>
      </c>
      <c r="C3" s="3"/>
      <c r="D3" s="3"/>
      <c r="E3" s="3"/>
      <c r="F3" s="3"/>
      <c r="G3" s="3"/>
      <c r="H3" s="3"/>
      <c r="I3" s="3"/>
      <c r="L3" s="30" t="s">
        <v>8</v>
      </c>
    </row>
    <row r="4" spans="2:12" x14ac:dyDescent="0.25">
      <c r="B4" s="2">
        <v>2</v>
      </c>
      <c r="C4" s="3"/>
      <c r="D4" s="3"/>
      <c r="E4" s="3"/>
      <c r="F4" s="3"/>
      <c r="G4" s="3"/>
      <c r="H4" s="3"/>
      <c r="I4" s="3"/>
      <c r="L4" s="31" t="s">
        <v>9</v>
      </c>
    </row>
    <row r="5" spans="2:12" x14ac:dyDescent="0.25">
      <c r="B5" s="2">
        <v>3</v>
      </c>
      <c r="C5" s="3"/>
      <c r="D5" s="3"/>
      <c r="E5" s="3"/>
      <c r="F5" s="3"/>
      <c r="G5" s="3"/>
      <c r="H5" s="3"/>
      <c r="I5" s="3"/>
      <c r="L5" s="32" t="s">
        <v>10</v>
      </c>
    </row>
    <row r="6" spans="2:12" x14ac:dyDescent="0.25">
      <c r="B6" s="2">
        <v>4</v>
      </c>
      <c r="C6" s="3"/>
      <c r="D6" s="3"/>
      <c r="E6" s="3"/>
      <c r="F6" s="3"/>
      <c r="G6" s="3"/>
      <c r="H6" s="3"/>
      <c r="I6" s="3"/>
      <c r="L6" s="33" t="s">
        <v>11</v>
      </c>
    </row>
    <row r="7" spans="2:12" x14ac:dyDescent="0.25">
      <c r="B7" s="2">
        <v>5</v>
      </c>
      <c r="C7" s="3"/>
      <c r="D7" s="3"/>
      <c r="E7" s="3"/>
      <c r="F7" s="3"/>
      <c r="G7" s="3"/>
      <c r="H7" s="3"/>
      <c r="I7" s="3"/>
    </row>
    <row r="8" spans="2:12" x14ac:dyDescent="0.25">
      <c r="B8" s="2">
        <v>6</v>
      </c>
      <c r="C8" s="3"/>
      <c r="D8" s="3"/>
      <c r="E8" s="3"/>
      <c r="F8" s="3"/>
      <c r="G8" s="3"/>
      <c r="H8" s="3"/>
      <c r="I8" s="3"/>
    </row>
    <row r="9" spans="2:12" x14ac:dyDescent="0.25">
      <c r="B9" s="2">
        <v>7</v>
      </c>
      <c r="C9" s="3"/>
      <c r="D9" s="3"/>
      <c r="E9" s="3"/>
      <c r="F9" s="3"/>
      <c r="G9" s="3"/>
      <c r="H9" s="3"/>
      <c r="I9" s="3"/>
    </row>
    <row r="10" spans="2:12" x14ac:dyDescent="0.25">
      <c r="B10" s="2">
        <v>8</v>
      </c>
      <c r="C10" s="3"/>
      <c r="D10" s="3"/>
      <c r="E10" s="3"/>
      <c r="F10" s="3"/>
      <c r="G10" s="3"/>
      <c r="H10" s="3"/>
      <c r="I10" s="3"/>
    </row>
    <row r="11" spans="2:12" x14ac:dyDescent="0.25">
      <c r="B11" s="2">
        <v>9</v>
      </c>
      <c r="C11" s="3"/>
      <c r="D11" s="3"/>
      <c r="E11" s="3"/>
      <c r="F11" s="3"/>
      <c r="G11" s="3"/>
      <c r="H11" s="3"/>
      <c r="I11" s="3"/>
    </row>
    <row r="12" spans="2:12" x14ac:dyDescent="0.25">
      <c r="B12" s="2">
        <v>10</v>
      </c>
      <c r="C12" s="3"/>
      <c r="D12" s="3"/>
      <c r="E12" s="3"/>
      <c r="F12" s="3"/>
      <c r="G12" s="3"/>
      <c r="H12" s="3"/>
      <c r="I12" s="3"/>
    </row>
    <row r="13" spans="2:12" x14ac:dyDescent="0.25">
      <c r="B13" s="2">
        <v>11</v>
      </c>
      <c r="C13" s="3"/>
      <c r="D13" s="3"/>
      <c r="E13" s="3"/>
      <c r="F13" s="3"/>
      <c r="G13" s="3"/>
      <c r="H13" s="3"/>
      <c r="I13" s="3"/>
    </row>
    <row r="14" spans="2:12" x14ac:dyDescent="0.25">
      <c r="B14" s="2">
        <v>12</v>
      </c>
      <c r="C14" s="3"/>
      <c r="D14" s="3"/>
      <c r="E14" s="3"/>
      <c r="F14" s="3"/>
      <c r="G14" s="3"/>
      <c r="H14" s="3"/>
      <c r="I14" s="3"/>
    </row>
    <row r="15" spans="2:12" x14ac:dyDescent="0.25">
      <c r="B15" s="2">
        <v>13</v>
      </c>
      <c r="C15" s="3"/>
      <c r="D15" s="3"/>
      <c r="E15" s="3"/>
      <c r="F15" s="3"/>
      <c r="G15" s="3"/>
      <c r="H15" s="3"/>
      <c r="I15" s="3"/>
    </row>
    <row r="16" spans="2:12" x14ac:dyDescent="0.25">
      <c r="B16" s="2">
        <v>14</v>
      </c>
      <c r="C16" s="3"/>
      <c r="D16" s="3"/>
      <c r="E16" s="3"/>
      <c r="F16" s="3"/>
      <c r="G16" s="3"/>
      <c r="H16" s="3"/>
      <c r="I16" s="3"/>
    </row>
    <row r="17" spans="2:9" x14ac:dyDescent="0.25">
      <c r="B17" s="2">
        <v>15</v>
      </c>
      <c r="C17" s="3"/>
      <c r="D17" s="3"/>
      <c r="E17" s="3"/>
      <c r="F17" s="3"/>
      <c r="G17" s="3"/>
      <c r="H17" s="3"/>
      <c r="I17" s="3"/>
    </row>
    <row r="18" spans="2:9" x14ac:dyDescent="0.25">
      <c r="B18" s="2">
        <v>16</v>
      </c>
      <c r="C18" s="3"/>
      <c r="D18" s="3"/>
      <c r="E18" s="3"/>
      <c r="F18" s="3"/>
      <c r="G18" s="3"/>
      <c r="H18" s="3"/>
      <c r="I18" s="3"/>
    </row>
    <row r="19" spans="2:9" x14ac:dyDescent="0.25">
      <c r="B19" s="2">
        <v>17</v>
      </c>
      <c r="C19" s="3"/>
      <c r="D19" s="3"/>
      <c r="E19" s="3"/>
      <c r="F19" s="3"/>
      <c r="G19" s="3"/>
      <c r="H19" s="3"/>
      <c r="I19" s="3"/>
    </row>
    <row r="20" spans="2:9" x14ac:dyDescent="0.25">
      <c r="B20" s="2">
        <v>18</v>
      </c>
      <c r="C20" s="4"/>
      <c r="D20" s="4"/>
      <c r="E20" s="4"/>
      <c r="F20" s="4"/>
      <c r="G20" s="4"/>
      <c r="H20" s="4"/>
      <c r="I20" s="4"/>
    </row>
    <row r="21" spans="2:9" x14ac:dyDescent="0.25">
      <c r="B21" s="2">
        <v>19</v>
      </c>
      <c r="C21" s="4"/>
      <c r="D21" s="4"/>
      <c r="E21" s="4"/>
      <c r="F21" s="4"/>
      <c r="G21" s="4"/>
      <c r="H21" s="4"/>
      <c r="I21" s="4"/>
    </row>
    <row r="22" spans="2:9" x14ac:dyDescent="0.25">
      <c r="B22" s="2">
        <v>20</v>
      </c>
      <c r="C22" s="4"/>
      <c r="D22" s="4"/>
      <c r="E22" s="4"/>
      <c r="F22" s="4"/>
      <c r="G22" s="4"/>
      <c r="H22" s="4"/>
      <c r="I22" s="4"/>
    </row>
    <row r="23" spans="2:9" x14ac:dyDescent="0.25">
      <c r="B23" s="2">
        <v>21</v>
      </c>
      <c r="C23" s="4"/>
      <c r="D23" s="4"/>
      <c r="E23" s="4"/>
      <c r="F23" s="4"/>
      <c r="G23" s="4"/>
      <c r="H23" s="4"/>
      <c r="I23" s="4"/>
    </row>
    <row r="24" spans="2:9" x14ac:dyDescent="0.25">
      <c r="B24" s="2">
        <v>22</v>
      </c>
      <c r="C24" s="4"/>
      <c r="D24" s="4"/>
      <c r="E24" s="4"/>
      <c r="F24" s="4"/>
      <c r="G24" s="4"/>
      <c r="H24" s="4"/>
      <c r="I24" s="4"/>
    </row>
    <row r="25" spans="2:9" x14ac:dyDescent="0.25">
      <c r="B25" s="2">
        <v>23</v>
      </c>
      <c r="C25" s="4"/>
      <c r="D25" s="4"/>
      <c r="E25" s="4"/>
      <c r="F25" s="4"/>
      <c r="G25" s="4"/>
      <c r="H25" s="4"/>
      <c r="I25" s="4"/>
    </row>
    <row r="26" spans="2:9" x14ac:dyDescent="0.25">
      <c r="B26" s="2">
        <v>24</v>
      </c>
      <c r="C26" s="4"/>
      <c r="D26" s="4"/>
      <c r="E26" s="4"/>
      <c r="F26" s="4"/>
      <c r="G26" s="4"/>
      <c r="H26" s="4"/>
      <c r="I26" s="4"/>
    </row>
    <row r="27" spans="2:9" x14ac:dyDescent="0.25">
      <c r="B27" s="2">
        <v>25</v>
      </c>
      <c r="C27" s="4"/>
      <c r="D27" s="4"/>
      <c r="E27" s="4"/>
      <c r="F27" s="4"/>
      <c r="G27" s="4"/>
      <c r="H27" s="4"/>
      <c r="I27" s="4"/>
    </row>
    <row r="28" spans="2:9" x14ac:dyDescent="0.25">
      <c r="B28" s="2">
        <v>26</v>
      </c>
      <c r="C28" s="4"/>
      <c r="D28" s="4"/>
      <c r="E28" s="4"/>
      <c r="F28" s="4"/>
      <c r="G28" s="4"/>
      <c r="H28" s="4"/>
      <c r="I28" s="4"/>
    </row>
    <row r="29" spans="2:9" x14ac:dyDescent="0.25">
      <c r="B29" s="2">
        <v>27</v>
      </c>
      <c r="C29" s="4"/>
      <c r="D29" s="4"/>
      <c r="E29" s="4"/>
      <c r="F29" s="4"/>
      <c r="G29" s="4"/>
      <c r="H29" s="4"/>
      <c r="I29" s="4"/>
    </row>
    <row r="30" spans="2:9" x14ac:dyDescent="0.25">
      <c r="B30" s="2">
        <v>28</v>
      </c>
      <c r="C30" s="4"/>
      <c r="D30" s="4"/>
      <c r="E30" s="4"/>
      <c r="F30" s="4"/>
      <c r="G30" s="4"/>
      <c r="H30" s="4"/>
      <c r="I30" s="4"/>
    </row>
    <row r="31" spans="2:9" x14ac:dyDescent="0.25">
      <c r="B31" s="2">
        <v>29</v>
      </c>
      <c r="C31" s="4"/>
      <c r="D31" s="4"/>
      <c r="E31" s="4"/>
      <c r="F31" s="4"/>
      <c r="G31" s="4"/>
      <c r="H31" s="4"/>
      <c r="I31" s="4"/>
    </row>
    <row r="32" spans="2:9" x14ac:dyDescent="0.25">
      <c r="B32" s="2">
        <v>30</v>
      </c>
      <c r="C32" s="4"/>
      <c r="D32" s="4"/>
      <c r="E32" s="4"/>
      <c r="F32" s="4"/>
      <c r="G32" s="4"/>
      <c r="H32" s="4"/>
      <c r="I32" s="4"/>
    </row>
    <row r="33" spans="2:9" x14ac:dyDescent="0.25">
      <c r="B33" s="2">
        <v>31</v>
      </c>
      <c r="C33" s="4"/>
      <c r="D33" s="4"/>
      <c r="E33" s="4"/>
      <c r="F33" s="4"/>
      <c r="G33" s="4"/>
      <c r="H33" s="4"/>
      <c r="I33" s="4"/>
    </row>
    <row r="34" spans="2:9" x14ac:dyDescent="0.25">
      <c r="B34" s="2">
        <v>32</v>
      </c>
      <c r="C34" s="4"/>
      <c r="D34" s="4"/>
      <c r="E34" s="4"/>
      <c r="F34" s="4"/>
      <c r="G34" s="4"/>
      <c r="H34" s="4"/>
      <c r="I34" s="4"/>
    </row>
    <row r="35" spans="2:9" x14ac:dyDescent="0.25">
      <c r="B35" s="2">
        <v>33</v>
      </c>
      <c r="C35" s="4"/>
      <c r="D35" s="4"/>
      <c r="E35" s="4"/>
      <c r="F35" s="4"/>
      <c r="G35" s="4"/>
      <c r="H35" s="4"/>
      <c r="I35" s="4"/>
    </row>
    <row r="36" spans="2:9" x14ac:dyDescent="0.25">
      <c r="B36" s="2">
        <v>34</v>
      </c>
      <c r="C36" s="4"/>
      <c r="D36" s="4"/>
      <c r="E36" s="4"/>
      <c r="F36" s="4"/>
      <c r="G36" s="4"/>
      <c r="H36" s="4"/>
      <c r="I36" s="4"/>
    </row>
    <row r="37" spans="2:9" x14ac:dyDescent="0.25">
      <c r="B37" s="2">
        <v>35</v>
      </c>
      <c r="C37" s="4"/>
      <c r="D37" s="4"/>
      <c r="E37" s="4"/>
      <c r="F37" s="4"/>
      <c r="G37" s="4"/>
      <c r="H37" s="4"/>
      <c r="I37" s="4"/>
    </row>
    <row r="38" spans="2:9" x14ac:dyDescent="0.25">
      <c r="B38" s="2">
        <v>36</v>
      </c>
      <c r="C38" s="4"/>
      <c r="D38" s="4"/>
      <c r="E38" s="4"/>
      <c r="F38" s="4"/>
      <c r="G38" s="4"/>
      <c r="H38" s="4"/>
      <c r="I38" s="4"/>
    </row>
    <row r="39" spans="2:9" x14ac:dyDescent="0.25">
      <c r="B39" s="2">
        <v>37</v>
      </c>
      <c r="C39" s="4"/>
      <c r="D39" s="4"/>
      <c r="E39" s="4"/>
      <c r="F39" s="4"/>
      <c r="G39" s="4"/>
      <c r="H39" s="4"/>
      <c r="I39" s="4"/>
    </row>
    <row r="40" spans="2:9" x14ac:dyDescent="0.25">
      <c r="B40" s="2">
        <v>38</v>
      </c>
      <c r="C40" s="4"/>
      <c r="D40" s="4"/>
      <c r="E40" s="4"/>
      <c r="F40" s="4"/>
      <c r="G40" s="4"/>
      <c r="H40" s="4"/>
      <c r="I40" s="4"/>
    </row>
    <row r="41" spans="2:9" x14ac:dyDescent="0.25">
      <c r="B41" s="2">
        <v>39</v>
      </c>
      <c r="C41" s="4"/>
      <c r="D41" s="4"/>
      <c r="E41" s="4"/>
      <c r="F41" s="4"/>
      <c r="G41" s="4"/>
      <c r="H41" s="4"/>
      <c r="I41" s="4"/>
    </row>
    <row r="42" spans="2:9" x14ac:dyDescent="0.25">
      <c r="B42" s="2">
        <v>40</v>
      </c>
      <c r="C42" s="4"/>
      <c r="D42" s="4"/>
      <c r="E42" s="4"/>
      <c r="F42" s="4"/>
      <c r="G42" s="4"/>
      <c r="H42" s="4"/>
      <c r="I42" s="4"/>
    </row>
    <row r="43" spans="2:9" x14ac:dyDescent="0.25">
      <c r="B43" s="2">
        <v>41</v>
      </c>
      <c r="C43" s="4"/>
      <c r="D43" s="4"/>
      <c r="E43" s="4"/>
      <c r="F43" s="4"/>
      <c r="G43" s="4"/>
      <c r="H43" s="4"/>
      <c r="I43" s="4"/>
    </row>
    <row r="44" spans="2:9" x14ac:dyDescent="0.25">
      <c r="B44" s="2">
        <v>42</v>
      </c>
      <c r="C44" s="4"/>
      <c r="D44" s="4"/>
      <c r="E44" s="4"/>
      <c r="F44" s="4"/>
      <c r="G44" s="4"/>
      <c r="H44" s="4"/>
      <c r="I44" s="4"/>
    </row>
    <row r="45" spans="2:9" x14ac:dyDescent="0.25">
      <c r="B45" s="2">
        <v>43</v>
      </c>
      <c r="C45" s="4"/>
      <c r="D45" s="4"/>
      <c r="E45" s="4"/>
      <c r="F45" s="4"/>
      <c r="G45" s="4"/>
      <c r="H45" s="4"/>
      <c r="I45" s="4"/>
    </row>
    <row r="46" spans="2:9" x14ac:dyDescent="0.25">
      <c r="B46" s="2">
        <v>44</v>
      </c>
      <c r="C46" s="3"/>
      <c r="D46" s="3"/>
      <c r="E46" s="3"/>
      <c r="F46" s="3"/>
      <c r="G46" s="3"/>
      <c r="H46" s="3"/>
      <c r="I46" s="3"/>
    </row>
    <row r="47" spans="2:9" x14ac:dyDescent="0.25">
      <c r="B47" s="2">
        <v>45</v>
      </c>
      <c r="C47" s="3"/>
      <c r="D47" s="3"/>
      <c r="E47" s="3"/>
      <c r="F47" s="3"/>
      <c r="G47" s="3"/>
      <c r="H47" s="3"/>
      <c r="I47" s="3"/>
    </row>
    <row r="48" spans="2:9" x14ac:dyDescent="0.25">
      <c r="B48" s="2">
        <v>46</v>
      </c>
      <c r="C48" s="3"/>
      <c r="D48" s="3"/>
      <c r="E48" s="3"/>
      <c r="F48" s="3"/>
      <c r="G48" s="3"/>
      <c r="H48" s="3"/>
      <c r="I48" s="3"/>
    </row>
    <row r="49" spans="2:9" x14ac:dyDescent="0.25">
      <c r="B49" s="2">
        <v>47</v>
      </c>
      <c r="C49" s="3"/>
      <c r="D49" s="3"/>
      <c r="E49" s="3"/>
      <c r="F49" s="3"/>
      <c r="G49" s="3"/>
      <c r="H49" s="3"/>
      <c r="I49" s="3"/>
    </row>
    <row r="50" spans="2:9" x14ac:dyDescent="0.25">
      <c r="B50" s="2">
        <v>48</v>
      </c>
      <c r="C50" s="3"/>
      <c r="D50" s="3"/>
      <c r="E50" s="3"/>
      <c r="F50" s="3"/>
      <c r="G50" s="3"/>
      <c r="H50" s="3"/>
      <c r="I50" s="3"/>
    </row>
    <row r="51" spans="2:9" x14ac:dyDescent="0.25">
      <c r="B51" s="2">
        <v>49</v>
      </c>
      <c r="C51" s="3"/>
      <c r="D51" s="3"/>
      <c r="E51" s="3"/>
      <c r="F51" s="3"/>
      <c r="G51" s="3"/>
      <c r="H51" s="3"/>
      <c r="I51" s="3"/>
    </row>
    <row r="52" spans="2:9" x14ac:dyDescent="0.25">
      <c r="B52" s="2">
        <v>50</v>
      </c>
      <c r="C52" s="3"/>
      <c r="D52" s="3"/>
      <c r="E52" s="3"/>
      <c r="F52" s="3"/>
      <c r="G52" s="3"/>
      <c r="H52" s="3"/>
      <c r="I52" s="3"/>
    </row>
    <row r="53" spans="2:9" x14ac:dyDescent="0.25">
      <c r="B53" s="2">
        <v>51</v>
      </c>
      <c r="C53" s="5"/>
      <c r="D53" s="5"/>
      <c r="E53" s="5"/>
      <c r="F53" s="5"/>
      <c r="G53" s="5"/>
      <c r="H53" s="5"/>
      <c r="I53" s="5"/>
    </row>
    <row r="54" spans="2:9" x14ac:dyDescent="0.25">
      <c r="B54" s="2">
        <v>52</v>
      </c>
      <c r="C54" s="5"/>
      <c r="D54" s="5"/>
      <c r="E54" s="5"/>
      <c r="F54" s="5"/>
      <c r="G54" s="5"/>
      <c r="H54" s="5"/>
      <c r="I5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59"/>
  <sheetViews>
    <sheetView showGridLines="0" tabSelected="1" topLeftCell="A10" zoomScaleNormal="100" workbookViewId="0">
      <selection activeCell="P3" sqref="P3"/>
    </sheetView>
  </sheetViews>
  <sheetFormatPr defaultRowHeight="15" x14ac:dyDescent="0.25"/>
  <cols>
    <col min="1" max="1" width="0.85546875" style="7" customWidth="1"/>
    <col min="2" max="2" width="1.7109375" style="7" customWidth="1"/>
    <col min="3" max="3" width="29.42578125" style="7" customWidth="1"/>
    <col min="4" max="4" width="7.85546875" style="13" customWidth="1"/>
    <col min="5" max="13" width="9.7109375" style="1" customWidth="1"/>
    <col min="14" max="14" width="1.7109375" style="7" customWidth="1"/>
    <col min="15" max="16384" width="9.140625" style="7"/>
  </cols>
  <sheetData>
    <row r="2" spans="2:14" x14ac:dyDescent="0.25">
      <c r="B2" s="14"/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2:14" ht="20.25" x14ac:dyDescent="0.25">
      <c r="B3" s="8"/>
      <c r="C3" s="19" t="s">
        <v>12</v>
      </c>
      <c r="D3" s="10"/>
      <c r="E3" s="12"/>
      <c r="F3" s="12"/>
      <c r="G3" s="12"/>
      <c r="H3" s="12"/>
      <c r="I3" s="12"/>
      <c r="J3" s="12"/>
      <c r="K3" s="12"/>
      <c r="L3" s="12"/>
      <c r="M3" s="12"/>
      <c r="N3" s="11"/>
    </row>
    <row r="4" spans="2:14" ht="18" customHeight="1" x14ac:dyDescent="0.25">
      <c r="B4" s="8"/>
      <c r="C4" s="9"/>
      <c r="D4" s="10" t="s">
        <v>15</v>
      </c>
      <c r="E4" s="65" t="s">
        <v>18</v>
      </c>
      <c r="F4" s="65"/>
      <c r="G4" s="65"/>
      <c r="H4" s="66" t="s">
        <v>17</v>
      </c>
      <c r="I4" s="66"/>
      <c r="J4" s="66"/>
      <c r="K4" s="67" t="s">
        <v>16</v>
      </c>
      <c r="L4" s="67"/>
      <c r="M4" s="67"/>
      <c r="N4" s="11"/>
    </row>
    <row r="5" spans="2:14" x14ac:dyDescent="0.25">
      <c r="B5" s="8"/>
      <c r="C5" s="9" t="s">
        <v>42</v>
      </c>
      <c r="D5" s="10"/>
      <c r="E5" s="64">
        <v>7050</v>
      </c>
      <c r="F5" s="64"/>
      <c r="G5" s="64"/>
      <c r="H5" s="64">
        <v>8900</v>
      </c>
      <c r="I5" s="64"/>
      <c r="J5" s="64"/>
      <c r="K5" s="64">
        <v>15400</v>
      </c>
      <c r="L5" s="64"/>
      <c r="M5" s="64"/>
      <c r="N5" s="11"/>
    </row>
    <row r="6" spans="2:14" x14ac:dyDescent="0.25">
      <c r="B6" s="8"/>
      <c r="C6" s="9" t="s">
        <v>46</v>
      </c>
      <c r="D6" s="10"/>
      <c r="E6" s="64">
        <v>5700</v>
      </c>
      <c r="F6" s="64"/>
      <c r="G6" s="64"/>
      <c r="H6" s="64">
        <v>7100</v>
      </c>
      <c r="I6" s="64"/>
      <c r="J6" s="64"/>
      <c r="K6" s="64">
        <v>11800</v>
      </c>
      <c r="L6" s="64"/>
      <c r="M6" s="64"/>
      <c r="N6" s="11"/>
    </row>
    <row r="7" spans="2:14" x14ac:dyDescent="0.25">
      <c r="B7" s="8"/>
      <c r="C7" s="9" t="s">
        <v>47</v>
      </c>
      <c r="D7" s="10"/>
      <c r="E7" s="64">
        <v>2200</v>
      </c>
      <c r="F7" s="64"/>
      <c r="G7" s="64"/>
      <c r="H7" s="64">
        <v>2900</v>
      </c>
      <c r="I7" s="64"/>
      <c r="J7" s="64"/>
      <c r="K7" s="64">
        <v>3150</v>
      </c>
      <c r="L7" s="64"/>
      <c r="M7" s="64"/>
      <c r="N7" s="11"/>
    </row>
    <row r="8" spans="2:14" x14ac:dyDescent="0.25">
      <c r="B8" s="8"/>
      <c r="C8" s="9" t="s">
        <v>41</v>
      </c>
      <c r="D8" s="10"/>
      <c r="E8" s="64">
        <v>2200</v>
      </c>
      <c r="F8" s="64"/>
      <c r="G8" s="64"/>
      <c r="H8" s="64">
        <v>2900</v>
      </c>
      <c r="I8" s="64"/>
      <c r="J8" s="64"/>
      <c r="K8" s="64">
        <v>3150</v>
      </c>
      <c r="L8" s="64"/>
      <c r="M8" s="64"/>
      <c r="N8" s="11"/>
    </row>
    <row r="9" spans="2:14" x14ac:dyDescent="0.25">
      <c r="B9" s="8"/>
      <c r="C9" s="9" t="s">
        <v>45</v>
      </c>
      <c r="D9" s="10"/>
      <c r="E9" s="64">
        <v>1700</v>
      </c>
      <c r="F9" s="64"/>
      <c r="G9" s="64"/>
      <c r="H9" s="64">
        <v>2200</v>
      </c>
      <c r="I9" s="64"/>
      <c r="J9" s="64"/>
      <c r="K9" s="64">
        <v>2550</v>
      </c>
      <c r="L9" s="64"/>
      <c r="M9" s="64"/>
      <c r="N9" s="11"/>
    </row>
    <row r="10" spans="2:14" x14ac:dyDescent="0.25">
      <c r="B10" s="8"/>
      <c r="C10" s="9" t="s">
        <v>21</v>
      </c>
      <c r="D10" s="10"/>
      <c r="E10" s="64">
        <v>1000</v>
      </c>
      <c r="F10" s="64"/>
      <c r="G10" s="64"/>
      <c r="H10" s="64">
        <v>1200</v>
      </c>
      <c r="I10" s="64"/>
      <c r="J10" s="64"/>
      <c r="K10" s="64">
        <v>1550</v>
      </c>
      <c r="L10" s="64"/>
      <c r="M10" s="64"/>
      <c r="N10" s="11"/>
    </row>
    <row r="11" spans="2:14" x14ac:dyDescent="0.25">
      <c r="B11" s="8"/>
      <c r="C11" s="9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1"/>
    </row>
    <row r="12" spans="2:14" x14ac:dyDescent="0.25">
      <c r="B12" s="8"/>
      <c r="C12" s="9"/>
      <c r="D12" s="10"/>
      <c r="E12" s="20"/>
      <c r="F12" s="20"/>
      <c r="G12" s="20"/>
      <c r="H12" s="20"/>
      <c r="I12" s="20"/>
      <c r="J12" s="20"/>
      <c r="K12" s="20"/>
      <c r="L12" s="20"/>
      <c r="M12" s="20"/>
      <c r="N12" s="11"/>
    </row>
    <row r="13" spans="2:14" x14ac:dyDescent="0.25">
      <c r="B13" s="8"/>
      <c r="C13" s="9"/>
      <c r="D13" s="10" t="s">
        <v>22</v>
      </c>
      <c r="E13" s="65" t="s">
        <v>18</v>
      </c>
      <c r="F13" s="65"/>
      <c r="G13" s="65"/>
      <c r="H13" s="66" t="s">
        <v>17</v>
      </c>
      <c r="I13" s="66"/>
      <c r="J13" s="66"/>
      <c r="K13" s="67" t="s">
        <v>16</v>
      </c>
      <c r="L13" s="67"/>
      <c r="M13" s="67"/>
      <c r="N13" s="11"/>
    </row>
    <row r="14" spans="2:14" x14ac:dyDescent="0.25">
      <c r="B14" s="8"/>
      <c r="C14" s="9"/>
      <c r="D14" s="10"/>
      <c r="E14" s="23" t="s">
        <v>23</v>
      </c>
      <c r="F14" s="23" t="s">
        <v>24</v>
      </c>
      <c r="G14" s="23" t="s">
        <v>25</v>
      </c>
      <c r="H14" s="22" t="s">
        <v>23</v>
      </c>
      <c r="I14" s="22" t="s">
        <v>24</v>
      </c>
      <c r="J14" s="22" t="s">
        <v>25</v>
      </c>
      <c r="K14" s="21" t="s">
        <v>23</v>
      </c>
      <c r="L14" s="21" t="s">
        <v>24</v>
      </c>
      <c r="M14" s="21" t="s">
        <v>25</v>
      </c>
      <c r="N14" s="11"/>
    </row>
    <row r="15" spans="2:14" x14ac:dyDescent="0.25">
      <c r="B15" s="8"/>
      <c r="C15" s="9" t="s">
        <v>42</v>
      </c>
      <c r="D15" s="10"/>
      <c r="E15" s="24">
        <v>900</v>
      </c>
      <c r="F15" s="24">
        <v>1400</v>
      </c>
      <c r="G15" s="24">
        <v>1150</v>
      </c>
      <c r="H15" s="24">
        <v>1150</v>
      </c>
      <c r="I15" s="24">
        <v>1650</v>
      </c>
      <c r="J15" s="24">
        <v>1500</v>
      </c>
      <c r="K15" s="24">
        <v>1900</v>
      </c>
      <c r="L15" s="24">
        <v>3200</v>
      </c>
      <c r="M15" s="24">
        <v>2700</v>
      </c>
      <c r="N15" s="11"/>
    </row>
    <row r="16" spans="2:14" x14ac:dyDescent="0.25">
      <c r="B16" s="8"/>
      <c r="C16" s="9" t="s">
        <v>46</v>
      </c>
      <c r="D16" s="10"/>
      <c r="E16" s="24">
        <v>700</v>
      </c>
      <c r="F16" s="24">
        <v>1200</v>
      </c>
      <c r="G16" s="24">
        <v>1000</v>
      </c>
      <c r="H16" s="24">
        <v>900</v>
      </c>
      <c r="I16" s="24">
        <v>1400</v>
      </c>
      <c r="J16" s="24">
        <v>1200</v>
      </c>
      <c r="K16" s="24">
        <v>1400</v>
      </c>
      <c r="L16" s="24">
        <v>2500</v>
      </c>
      <c r="M16" s="24">
        <v>2300</v>
      </c>
      <c r="N16" s="11"/>
    </row>
    <row r="17" spans="2:14" x14ac:dyDescent="0.25">
      <c r="B17" s="8"/>
      <c r="C17" s="9" t="s">
        <v>47</v>
      </c>
      <c r="D17" s="10"/>
      <c r="E17" s="42">
        <v>250</v>
      </c>
      <c r="F17" s="42">
        <v>550</v>
      </c>
      <c r="G17" s="42">
        <v>400</v>
      </c>
      <c r="H17" s="42">
        <v>350</v>
      </c>
      <c r="I17" s="42">
        <v>650</v>
      </c>
      <c r="J17" s="42">
        <v>500</v>
      </c>
      <c r="K17" s="42">
        <v>375</v>
      </c>
      <c r="L17" s="42">
        <v>725</v>
      </c>
      <c r="M17" s="42">
        <v>550</v>
      </c>
      <c r="N17" s="11"/>
    </row>
    <row r="18" spans="2:14" x14ac:dyDescent="0.25">
      <c r="B18" s="8"/>
      <c r="C18" s="9" t="s">
        <v>41</v>
      </c>
      <c r="D18" s="10"/>
      <c r="E18" s="24">
        <v>250</v>
      </c>
      <c r="F18" s="24">
        <v>550</v>
      </c>
      <c r="G18" s="24">
        <v>400</v>
      </c>
      <c r="H18" s="24">
        <v>350</v>
      </c>
      <c r="I18" s="24">
        <v>650</v>
      </c>
      <c r="J18" s="24">
        <v>500</v>
      </c>
      <c r="K18" s="24">
        <v>375</v>
      </c>
      <c r="L18" s="24">
        <v>725</v>
      </c>
      <c r="M18" s="24">
        <v>550</v>
      </c>
      <c r="N18" s="11"/>
    </row>
    <row r="19" spans="2:14" x14ac:dyDescent="0.25">
      <c r="B19" s="8"/>
      <c r="C19" s="9" t="s">
        <v>45</v>
      </c>
      <c r="D19" s="10"/>
      <c r="E19" s="24">
        <v>200</v>
      </c>
      <c r="F19" s="24">
        <v>400</v>
      </c>
      <c r="G19" s="24">
        <v>300</v>
      </c>
      <c r="H19" s="24">
        <v>250</v>
      </c>
      <c r="I19" s="24">
        <v>550</v>
      </c>
      <c r="J19" s="24">
        <v>400</v>
      </c>
      <c r="K19" s="24">
        <v>300</v>
      </c>
      <c r="L19" s="24">
        <v>600</v>
      </c>
      <c r="M19" s="24">
        <v>450</v>
      </c>
      <c r="N19" s="11"/>
    </row>
    <row r="20" spans="2:14" x14ac:dyDescent="0.25">
      <c r="B20" s="8"/>
      <c r="C20" s="9" t="s">
        <v>21</v>
      </c>
      <c r="D20" s="10"/>
      <c r="E20" s="24">
        <v>100</v>
      </c>
      <c r="F20" s="24">
        <v>300</v>
      </c>
      <c r="G20" s="24">
        <v>200</v>
      </c>
      <c r="H20" s="24">
        <v>125</v>
      </c>
      <c r="I20" s="24">
        <v>350</v>
      </c>
      <c r="J20" s="24">
        <v>225</v>
      </c>
      <c r="K20" s="24">
        <v>175</v>
      </c>
      <c r="L20" s="24">
        <v>400</v>
      </c>
      <c r="M20" s="24">
        <v>275</v>
      </c>
      <c r="N20" s="11"/>
    </row>
    <row r="21" spans="2:14" x14ac:dyDescent="0.25">
      <c r="B21" s="25"/>
      <c r="C21" s="26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9"/>
    </row>
    <row r="24" spans="2:14" x14ac:dyDescent="0.25">
      <c r="B24" s="14"/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2:14" ht="20.25" x14ac:dyDescent="0.25">
      <c r="B25" s="8"/>
      <c r="C25" s="19" t="s">
        <v>26</v>
      </c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1"/>
    </row>
    <row r="26" spans="2:14" ht="18" customHeight="1" x14ac:dyDescent="0.25">
      <c r="B26" s="8"/>
      <c r="C26" s="9"/>
      <c r="D26" s="10" t="s">
        <v>15</v>
      </c>
      <c r="E26" s="65" t="s">
        <v>18</v>
      </c>
      <c r="F26" s="65"/>
      <c r="G26" s="65"/>
      <c r="H26" s="66" t="s">
        <v>17</v>
      </c>
      <c r="I26" s="66"/>
      <c r="J26" s="66"/>
      <c r="K26" s="67" t="s">
        <v>16</v>
      </c>
      <c r="L26" s="67"/>
      <c r="M26" s="67"/>
      <c r="N26" s="11"/>
    </row>
    <row r="27" spans="2:14" x14ac:dyDescent="0.25">
      <c r="B27" s="8"/>
      <c r="C27" s="9" t="s">
        <v>48</v>
      </c>
      <c r="D27" s="10"/>
      <c r="E27" s="64">
        <v>5200</v>
      </c>
      <c r="F27" s="64"/>
      <c r="G27" s="64"/>
      <c r="H27" s="64">
        <v>6050</v>
      </c>
      <c r="I27" s="64"/>
      <c r="J27" s="64"/>
      <c r="K27" s="64">
        <v>11750</v>
      </c>
      <c r="L27" s="64"/>
      <c r="M27" s="64"/>
      <c r="N27" s="11"/>
    </row>
    <row r="28" spans="2:14" x14ac:dyDescent="0.25">
      <c r="B28" s="8"/>
      <c r="C28" s="9" t="s">
        <v>43</v>
      </c>
      <c r="D28" s="10"/>
      <c r="E28" s="64">
        <v>4700</v>
      </c>
      <c r="F28" s="64"/>
      <c r="G28" s="64"/>
      <c r="H28" s="64">
        <v>5450</v>
      </c>
      <c r="I28" s="64"/>
      <c r="J28" s="64"/>
      <c r="K28" s="64">
        <v>7600</v>
      </c>
      <c r="L28" s="64"/>
      <c r="M28" s="64"/>
      <c r="N28" s="11"/>
    </row>
    <row r="29" spans="2:14" x14ac:dyDescent="0.25">
      <c r="B29" s="8"/>
      <c r="C29" s="9" t="s">
        <v>49</v>
      </c>
      <c r="D29" s="10"/>
      <c r="E29" s="64">
        <v>4250</v>
      </c>
      <c r="F29" s="64"/>
      <c r="G29" s="64"/>
      <c r="H29" s="64">
        <v>4850</v>
      </c>
      <c r="I29" s="64"/>
      <c r="J29" s="64"/>
      <c r="K29" s="64">
        <v>6800</v>
      </c>
      <c r="L29" s="64"/>
      <c r="M29" s="64"/>
      <c r="N29" s="11"/>
    </row>
    <row r="30" spans="2:14" x14ac:dyDescent="0.25">
      <c r="B30" s="8"/>
      <c r="C30" s="9" t="s">
        <v>41</v>
      </c>
      <c r="D30" s="10"/>
      <c r="E30" s="64">
        <v>2000</v>
      </c>
      <c r="F30" s="64"/>
      <c r="G30" s="64"/>
      <c r="H30" s="64">
        <v>2600</v>
      </c>
      <c r="I30" s="64"/>
      <c r="J30" s="64"/>
      <c r="K30" s="64">
        <v>2900</v>
      </c>
      <c r="L30" s="64"/>
      <c r="M30" s="64"/>
      <c r="N30" s="11"/>
    </row>
    <row r="31" spans="2:14" x14ac:dyDescent="0.25">
      <c r="B31" s="8"/>
      <c r="C31" s="9" t="s">
        <v>45</v>
      </c>
      <c r="D31" s="10"/>
      <c r="E31" s="64">
        <v>1550</v>
      </c>
      <c r="F31" s="64"/>
      <c r="G31" s="64"/>
      <c r="H31" s="64">
        <v>2000</v>
      </c>
      <c r="I31" s="64"/>
      <c r="J31" s="64"/>
      <c r="K31" s="64">
        <v>2300</v>
      </c>
      <c r="L31" s="64"/>
      <c r="M31" s="64"/>
      <c r="N31" s="11"/>
    </row>
    <row r="32" spans="2:14" x14ac:dyDescent="0.25">
      <c r="B32" s="8"/>
      <c r="C32" s="9" t="s">
        <v>21</v>
      </c>
      <c r="D32" s="10"/>
      <c r="E32" s="64">
        <v>900</v>
      </c>
      <c r="F32" s="64"/>
      <c r="G32" s="64"/>
      <c r="H32" s="64">
        <v>1100</v>
      </c>
      <c r="I32" s="64"/>
      <c r="J32" s="64"/>
      <c r="K32" s="64">
        <v>1400</v>
      </c>
      <c r="L32" s="64"/>
      <c r="M32" s="64"/>
      <c r="N32" s="11"/>
    </row>
    <row r="33" spans="2:14" x14ac:dyDescent="0.25">
      <c r="B33" s="8"/>
      <c r="C33" s="9"/>
      <c r="D33" s="10"/>
      <c r="E33" s="12"/>
      <c r="F33" s="12"/>
      <c r="G33" s="12"/>
      <c r="H33" s="12"/>
      <c r="I33" s="12"/>
      <c r="J33" s="12"/>
      <c r="K33" s="12"/>
      <c r="L33" s="12"/>
      <c r="M33" s="12"/>
      <c r="N33" s="11"/>
    </row>
    <row r="34" spans="2:14" x14ac:dyDescent="0.25">
      <c r="B34" s="8"/>
      <c r="C34" s="9"/>
      <c r="D34" s="10"/>
      <c r="E34" s="20"/>
      <c r="F34" s="20"/>
      <c r="G34" s="20"/>
      <c r="H34" s="20"/>
      <c r="I34" s="20"/>
      <c r="J34" s="20"/>
      <c r="K34" s="20"/>
      <c r="L34" s="20"/>
      <c r="M34" s="20"/>
      <c r="N34" s="11"/>
    </row>
    <row r="35" spans="2:14" x14ac:dyDescent="0.25">
      <c r="B35" s="8"/>
      <c r="C35" s="9"/>
      <c r="D35" s="10" t="s">
        <v>22</v>
      </c>
      <c r="E35" s="65" t="s">
        <v>18</v>
      </c>
      <c r="F35" s="65"/>
      <c r="G35" s="65"/>
      <c r="H35" s="66" t="s">
        <v>17</v>
      </c>
      <c r="I35" s="66"/>
      <c r="J35" s="66"/>
      <c r="K35" s="67" t="s">
        <v>16</v>
      </c>
      <c r="L35" s="67"/>
      <c r="M35" s="67"/>
      <c r="N35" s="11"/>
    </row>
    <row r="36" spans="2:14" x14ac:dyDescent="0.25">
      <c r="B36" s="8"/>
      <c r="C36" s="9"/>
      <c r="D36" s="10"/>
      <c r="E36" s="23" t="s">
        <v>23</v>
      </c>
      <c r="F36" s="23" t="s">
        <v>24</v>
      </c>
      <c r="G36" s="23" t="s">
        <v>25</v>
      </c>
      <c r="H36" s="22" t="s">
        <v>23</v>
      </c>
      <c r="I36" s="22" t="s">
        <v>24</v>
      </c>
      <c r="J36" s="22" t="s">
        <v>25</v>
      </c>
      <c r="K36" s="21" t="s">
        <v>23</v>
      </c>
      <c r="L36" s="21" t="s">
        <v>24</v>
      </c>
      <c r="M36" s="21" t="s">
        <v>25</v>
      </c>
      <c r="N36" s="11"/>
    </row>
    <row r="37" spans="2:14" x14ac:dyDescent="0.25">
      <c r="B37" s="8"/>
      <c r="C37" s="9" t="s">
        <v>48</v>
      </c>
      <c r="D37" s="10"/>
      <c r="E37" s="24">
        <v>650</v>
      </c>
      <c r="F37" s="24">
        <v>1100</v>
      </c>
      <c r="G37" s="24">
        <v>850</v>
      </c>
      <c r="H37" s="24">
        <v>700</v>
      </c>
      <c r="I37" s="24">
        <v>1500</v>
      </c>
      <c r="J37" s="24">
        <v>1050</v>
      </c>
      <c r="K37" s="24">
        <v>1500</v>
      </c>
      <c r="L37" s="24">
        <v>2200</v>
      </c>
      <c r="M37" s="24">
        <v>2050</v>
      </c>
      <c r="N37" s="11"/>
    </row>
    <row r="38" spans="2:14" x14ac:dyDescent="0.25">
      <c r="B38" s="8"/>
      <c r="C38" s="9" t="s">
        <v>43</v>
      </c>
      <c r="D38" s="10"/>
      <c r="E38" s="24">
        <v>550</v>
      </c>
      <c r="F38" s="24">
        <v>1100</v>
      </c>
      <c r="G38" s="24">
        <v>850</v>
      </c>
      <c r="H38" s="24">
        <v>600</v>
      </c>
      <c r="I38" s="24">
        <v>1400</v>
      </c>
      <c r="J38" s="24">
        <v>1050</v>
      </c>
      <c r="K38" s="24">
        <v>850</v>
      </c>
      <c r="L38" s="24">
        <v>1850</v>
      </c>
      <c r="M38" s="24">
        <v>1500</v>
      </c>
      <c r="N38" s="11"/>
    </row>
    <row r="39" spans="2:14" x14ac:dyDescent="0.25">
      <c r="B39" s="8"/>
      <c r="C39" s="9" t="s">
        <v>49</v>
      </c>
      <c r="D39" s="10"/>
      <c r="E39" s="24">
        <v>500</v>
      </c>
      <c r="F39" s="24">
        <v>1000</v>
      </c>
      <c r="G39" s="24">
        <v>750</v>
      </c>
      <c r="H39" s="24">
        <v>550</v>
      </c>
      <c r="I39" s="24">
        <v>1200</v>
      </c>
      <c r="J39" s="24">
        <v>900</v>
      </c>
      <c r="K39" s="24">
        <v>800</v>
      </c>
      <c r="L39" s="24">
        <v>1600</v>
      </c>
      <c r="M39" s="24">
        <v>1200</v>
      </c>
      <c r="N39" s="11"/>
    </row>
    <row r="40" spans="2:14" x14ac:dyDescent="0.25">
      <c r="B40" s="8"/>
      <c r="C40" s="9" t="s">
        <v>41</v>
      </c>
      <c r="D40" s="10"/>
      <c r="E40" s="24">
        <v>250</v>
      </c>
      <c r="F40" s="24">
        <v>400</v>
      </c>
      <c r="G40" s="24">
        <v>350</v>
      </c>
      <c r="H40" s="24">
        <v>300</v>
      </c>
      <c r="I40" s="24">
        <v>600</v>
      </c>
      <c r="J40" s="24">
        <v>500</v>
      </c>
      <c r="K40" s="24">
        <v>350</v>
      </c>
      <c r="L40" s="24">
        <v>600</v>
      </c>
      <c r="M40" s="24">
        <v>550</v>
      </c>
      <c r="N40" s="11"/>
    </row>
    <row r="41" spans="2:14" x14ac:dyDescent="0.25">
      <c r="B41" s="8"/>
      <c r="C41" s="9" t="s">
        <v>45</v>
      </c>
      <c r="D41" s="10"/>
      <c r="E41" s="24">
        <v>175</v>
      </c>
      <c r="F41" s="24">
        <v>375</v>
      </c>
      <c r="G41" s="24">
        <v>300</v>
      </c>
      <c r="H41" s="24">
        <v>250</v>
      </c>
      <c r="I41" s="24">
        <v>400</v>
      </c>
      <c r="J41" s="24">
        <v>350</v>
      </c>
      <c r="K41" s="24">
        <v>275</v>
      </c>
      <c r="L41" s="24">
        <v>500</v>
      </c>
      <c r="M41" s="24">
        <v>425</v>
      </c>
      <c r="N41" s="11"/>
    </row>
    <row r="42" spans="2:14" x14ac:dyDescent="0.25">
      <c r="B42" s="8"/>
      <c r="C42" s="9" t="s">
        <v>21</v>
      </c>
      <c r="D42" s="10"/>
      <c r="E42" s="24">
        <v>100</v>
      </c>
      <c r="F42" s="24">
        <v>225</v>
      </c>
      <c r="G42" s="24">
        <v>175</v>
      </c>
      <c r="H42" s="24">
        <v>125</v>
      </c>
      <c r="I42" s="24">
        <v>275</v>
      </c>
      <c r="J42" s="24">
        <v>200</v>
      </c>
      <c r="K42" s="24">
        <v>175</v>
      </c>
      <c r="L42" s="24">
        <v>300</v>
      </c>
      <c r="M42" s="24">
        <v>225</v>
      </c>
      <c r="N42" s="11"/>
    </row>
    <row r="43" spans="2:14" x14ac:dyDescent="0.25">
      <c r="B43" s="25"/>
      <c r="C43" s="26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9"/>
    </row>
    <row r="46" spans="2:14" x14ac:dyDescent="0.25">
      <c r="B46" s="14"/>
      <c r="C46" s="15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8"/>
    </row>
    <row r="47" spans="2:14" ht="20.25" x14ac:dyDescent="0.25">
      <c r="B47" s="8"/>
      <c r="C47" s="19" t="s">
        <v>28</v>
      </c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2:14" ht="18" customHeight="1" x14ac:dyDescent="0.25">
      <c r="B48" s="8"/>
      <c r="C48" s="9"/>
      <c r="D48" s="10" t="s">
        <v>15</v>
      </c>
      <c r="E48" s="65" t="s">
        <v>18</v>
      </c>
      <c r="F48" s="65"/>
      <c r="G48" s="65"/>
      <c r="H48" s="66" t="s">
        <v>17</v>
      </c>
      <c r="I48" s="66"/>
      <c r="J48" s="66"/>
      <c r="K48" s="67" t="s">
        <v>16</v>
      </c>
      <c r="L48" s="67"/>
      <c r="M48" s="67"/>
      <c r="N48" s="11"/>
    </row>
    <row r="49" spans="2:14" x14ac:dyDescent="0.25">
      <c r="B49" s="8"/>
      <c r="C49" s="9" t="s">
        <v>42</v>
      </c>
      <c r="D49" s="10"/>
      <c r="E49" s="64">
        <v>5700</v>
      </c>
      <c r="F49" s="64"/>
      <c r="G49" s="64"/>
      <c r="H49" s="64">
        <v>7100</v>
      </c>
      <c r="I49" s="64"/>
      <c r="J49" s="64"/>
      <c r="K49" s="64">
        <v>11800</v>
      </c>
      <c r="L49" s="64"/>
      <c r="M49" s="64"/>
      <c r="N49" s="11"/>
    </row>
    <row r="50" spans="2:14" x14ac:dyDescent="0.25">
      <c r="B50" s="8"/>
      <c r="C50" s="9" t="s">
        <v>44</v>
      </c>
      <c r="D50" s="10"/>
      <c r="E50" s="64">
        <v>5700</v>
      </c>
      <c r="F50" s="64"/>
      <c r="G50" s="64"/>
      <c r="H50" s="64">
        <v>7100</v>
      </c>
      <c r="I50" s="64"/>
      <c r="J50" s="64"/>
      <c r="K50" s="64">
        <v>11800</v>
      </c>
      <c r="L50" s="64"/>
      <c r="M50" s="64"/>
      <c r="N50" s="11"/>
    </row>
    <row r="51" spans="2:14" x14ac:dyDescent="0.25">
      <c r="B51" s="8"/>
      <c r="C51" s="9" t="s">
        <v>41</v>
      </c>
      <c r="D51" s="10"/>
      <c r="E51" s="64">
        <v>2200</v>
      </c>
      <c r="F51" s="64"/>
      <c r="G51" s="64"/>
      <c r="H51" s="64">
        <v>2900</v>
      </c>
      <c r="I51" s="64"/>
      <c r="J51" s="64"/>
      <c r="K51" s="64">
        <v>3150</v>
      </c>
      <c r="L51" s="64"/>
      <c r="M51" s="64"/>
      <c r="N51" s="11"/>
    </row>
    <row r="52" spans="2:14" x14ac:dyDescent="0.25">
      <c r="B52" s="8"/>
      <c r="C52" s="9" t="s">
        <v>45</v>
      </c>
      <c r="D52" s="10"/>
      <c r="E52" s="64">
        <v>1700</v>
      </c>
      <c r="F52" s="64"/>
      <c r="G52" s="64"/>
      <c r="H52" s="64">
        <v>2200</v>
      </c>
      <c r="I52" s="64"/>
      <c r="J52" s="64"/>
      <c r="K52" s="64">
        <v>2550</v>
      </c>
      <c r="L52" s="64"/>
      <c r="M52" s="64"/>
      <c r="N52" s="11"/>
    </row>
    <row r="53" spans="2:14" x14ac:dyDescent="0.25">
      <c r="B53" s="8"/>
      <c r="C53" s="9" t="s">
        <v>21</v>
      </c>
      <c r="D53" s="10"/>
      <c r="E53" s="64">
        <v>1000</v>
      </c>
      <c r="F53" s="64"/>
      <c r="G53" s="64"/>
      <c r="H53" s="64">
        <v>1200</v>
      </c>
      <c r="I53" s="64"/>
      <c r="J53" s="64"/>
      <c r="K53" s="64">
        <v>1550</v>
      </c>
      <c r="L53" s="64"/>
      <c r="M53" s="64"/>
      <c r="N53" s="11"/>
    </row>
    <row r="54" spans="2:14" x14ac:dyDescent="0.25">
      <c r="B54" s="8"/>
      <c r="C54" s="9"/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1"/>
    </row>
    <row r="55" spans="2:14" x14ac:dyDescent="0.25">
      <c r="B55" s="8"/>
      <c r="C55" s="9"/>
      <c r="D55" s="10"/>
      <c r="E55" s="20"/>
      <c r="F55" s="20"/>
      <c r="G55" s="20"/>
      <c r="H55" s="20"/>
      <c r="I55" s="20"/>
      <c r="J55" s="20"/>
      <c r="K55" s="20"/>
      <c r="L55" s="20"/>
      <c r="M55" s="20"/>
      <c r="N55" s="11"/>
    </row>
    <row r="56" spans="2:14" x14ac:dyDescent="0.25">
      <c r="B56" s="8"/>
      <c r="C56" s="9"/>
      <c r="D56" s="10" t="s">
        <v>22</v>
      </c>
      <c r="E56" s="65" t="s">
        <v>18</v>
      </c>
      <c r="F56" s="65"/>
      <c r="G56" s="65"/>
      <c r="H56" s="66" t="s">
        <v>17</v>
      </c>
      <c r="I56" s="66"/>
      <c r="J56" s="66"/>
      <c r="K56" s="67" t="s">
        <v>16</v>
      </c>
      <c r="L56" s="67"/>
      <c r="M56" s="67"/>
      <c r="N56" s="11"/>
    </row>
    <row r="57" spans="2:14" x14ac:dyDescent="0.25">
      <c r="B57" s="8"/>
      <c r="C57" s="9"/>
      <c r="D57" s="10"/>
      <c r="E57" s="23" t="s">
        <v>23</v>
      </c>
      <c r="F57" s="23" t="s">
        <v>24</v>
      </c>
      <c r="G57" s="23" t="s">
        <v>25</v>
      </c>
      <c r="H57" s="22" t="s">
        <v>23</v>
      </c>
      <c r="I57" s="22" t="s">
        <v>24</v>
      </c>
      <c r="J57" s="22" t="s">
        <v>25</v>
      </c>
      <c r="K57" s="21" t="s">
        <v>23</v>
      </c>
      <c r="L57" s="21" t="s">
        <v>24</v>
      </c>
      <c r="M57" s="21" t="s">
        <v>25</v>
      </c>
      <c r="N57" s="11"/>
    </row>
    <row r="58" spans="2:14" x14ac:dyDescent="0.25">
      <c r="B58" s="8"/>
      <c r="C58" s="9" t="s">
        <v>42</v>
      </c>
      <c r="D58" s="10"/>
      <c r="E58" s="24">
        <v>700</v>
      </c>
      <c r="F58" s="24">
        <v>1200</v>
      </c>
      <c r="G58" s="24">
        <v>1000</v>
      </c>
      <c r="H58" s="24">
        <v>900</v>
      </c>
      <c r="I58" s="24">
        <v>1400</v>
      </c>
      <c r="J58" s="24">
        <v>1200</v>
      </c>
      <c r="K58" s="24">
        <v>1400</v>
      </c>
      <c r="L58" s="24">
        <v>2500</v>
      </c>
      <c r="M58" s="24">
        <v>2300</v>
      </c>
      <c r="N58" s="11"/>
    </row>
    <row r="59" spans="2:14" x14ac:dyDescent="0.25">
      <c r="B59" s="8"/>
      <c r="C59" s="9" t="s">
        <v>44</v>
      </c>
      <c r="D59" s="10"/>
      <c r="E59" s="24">
        <v>700</v>
      </c>
      <c r="F59" s="24">
        <v>1200</v>
      </c>
      <c r="G59" s="24">
        <v>1000</v>
      </c>
      <c r="H59" s="24">
        <v>900</v>
      </c>
      <c r="I59" s="24">
        <v>1400</v>
      </c>
      <c r="J59" s="24">
        <v>1200</v>
      </c>
      <c r="K59" s="24">
        <v>1400</v>
      </c>
      <c r="L59" s="24">
        <v>2500</v>
      </c>
      <c r="M59" s="24">
        <v>2300</v>
      </c>
      <c r="N59" s="11"/>
    </row>
    <row r="60" spans="2:14" x14ac:dyDescent="0.25">
      <c r="B60" s="8"/>
      <c r="C60" s="9" t="s">
        <v>41</v>
      </c>
      <c r="D60" s="10"/>
      <c r="E60" s="24">
        <v>250</v>
      </c>
      <c r="F60" s="24">
        <v>550</v>
      </c>
      <c r="G60" s="24">
        <v>400</v>
      </c>
      <c r="H60" s="24">
        <v>350</v>
      </c>
      <c r="I60" s="24">
        <v>650</v>
      </c>
      <c r="J60" s="24">
        <v>500</v>
      </c>
      <c r="K60" s="24">
        <v>375</v>
      </c>
      <c r="L60" s="24">
        <v>725</v>
      </c>
      <c r="M60" s="24">
        <v>550</v>
      </c>
      <c r="N60" s="11"/>
    </row>
    <row r="61" spans="2:14" x14ac:dyDescent="0.25">
      <c r="B61" s="8"/>
      <c r="C61" s="9" t="s">
        <v>45</v>
      </c>
      <c r="D61" s="10"/>
      <c r="E61" s="24">
        <v>200</v>
      </c>
      <c r="F61" s="24">
        <v>400</v>
      </c>
      <c r="G61" s="24">
        <v>300</v>
      </c>
      <c r="H61" s="24">
        <v>250</v>
      </c>
      <c r="I61" s="24">
        <v>550</v>
      </c>
      <c r="J61" s="24">
        <v>400</v>
      </c>
      <c r="K61" s="24">
        <v>300</v>
      </c>
      <c r="L61" s="24">
        <v>600</v>
      </c>
      <c r="M61" s="24">
        <v>450</v>
      </c>
      <c r="N61" s="11"/>
    </row>
    <row r="62" spans="2:14" x14ac:dyDescent="0.25">
      <c r="B62" s="8"/>
      <c r="C62" s="9" t="s">
        <v>21</v>
      </c>
      <c r="D62" s="10"/>
      <c r="E62" s="24">
        <v>100</v>
      </c>
      <c r="F62" s="24">
        <v>300</v>
      </c>
      <c r="G62" s="24">
        <v>200</v>
      </c>
      <c r="H62" s="24">
        <v>125</v>
      </c>
      <c r="I62" s="24">
        <v>350</v>
      </c>
      <c r="J62" s="24">
        <v>225</v>
      </c>
      <c r="K62" s="24">
        <v>175</v>
      </c>
      <c r="L62" s="24">
        <v>400</v>
      </c>
      <c r="M62" s="24">
        <v>275</v>
      </c>
      <c r="N62" s="11"/>
    </row>
    <row r="63" spans="2:14" x14ac:dyDescent="0.25">
      <c r="B63" s="25"/>
      <c r="C63" s="26"/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9"/>
    </row>
    <row r="66" spans="2:14" x14ac:dyDescent="0.25">
      <c r="B66" s="14"/>
      <c r="C66" s="15"/>
      <c r="D66" s="16"/>
      <c r="E66" s="17"/>
      <c r="F66" s="17"/>
      <c r="G66" s="17"/>
      <c r="H66" s="17"/>
      <c r="I66" s="17"/>
      <c r="J66" s="17"/>
      <c r="K66" s="17"/>
      <c r="L66" s="17"/>
      <c r="M66" s="17"/>
      <c r="N66" s="18"/>
    </row>
    <row r="67" spans="2:14" ht="20.25" x14ac:dyDescent="0.25">
      <c r="B67" s="8"/>
      <c r="C67" s="19" t="s">
        <v>29</v>
      </c>
      <c r="D67" s="10"/>
      <c r="E67" s="12"/>
      <c r="F67" s="12"/>
      <c r="G67" s="12"/>
      <c r="H67" s="12"/>
      <c r="I67" s="12"/>
      <c r="J67" s="12"/>
      <c r="K67" s="12"/>
      <c r="L67" s="12"/>
      <c r="M67" s="12"/>
      <c r="N67" s="11"/>
    </row>
    <row r="68" spans="2:14" ht="18" customHeight="1" x14ac:dyDescent="0.25">
      <c r="B68" s="8"/>
      <c r="C68" s="9"/>
      <c r="D68" s="10" t="s">
        <v>15</v>
      </c>
      <c r="E68" s="65" t="s">
        <v>18</v>
      </c>
      <c r="F68" s="65"/>
      <c r="G68" s="65"/>
      <c r="H68" s="66" t="s">
        <v>17</v>
      </c>
      <c r="I68" s="66"/>
      <c r="J68" s="66"/>
      <c r="K68" s="67" t="s">
        <v>16</v>
      </c>
      <c r="L68" s="67"/>
      <c r="M68" s="67"/>
      <c r="N68" s="11"/>
    </row>
    <row r="69" spans="2:14" x14ac:dyDescent="0.25">
      <c r="B69" s="8"/>
      <c r="C69" s="9" t="s">
        <v>49</v>
      </c>
      <c r="D69" s="10"/>
      <c r="E69" s="64">
        <v>2700</v>
      </c>
      <c r="F69" s="64"/>
      <c r="G69" s="64"/>
      <c r="H69" s="64">
        <v>3950</v>
      </c>
      <c r="I69" s="64"/>
      <c r="J69" s="64"/>
      <c r="K69" s="64">
        <v>4550</v>
      </c>
      <c r="L69" s="64"/>
      <c r="M69" s="64"/>
      <c r="N69" s="11"/>
    </row>
    <row r="70" spans="2:14" x14ac:dyDescent="0.25">
      <c r="B70" s="8"/>
      <c r="C70" s="9" t="s">
        <v>50</v>
      </c>
      <c r="D70" s="10"/>
      <c r="E70" s="64">
        <v>1800</v>
      </c>
      <c r="F70" s="64"/>
      <c r="G70" s="64"/>
      <c r="H70" s="64">
        <v>2600</v>
      </c>
      <c r="I70" s="64"/>
      <c r="J70" s="64"/>
      <c r="K70" s="64">
        <v>3150</v>
      </c>
      <c r="L70" s="64"/>
      <c r="M70" s="64"/>
      <c r="N70" s="11"/>
    </row>
    <row r="71" spans="2:14" x14ac:dyDescent="0.25">
      <c r="B71" s="8"/>
      <c r="C71" s="9" t="s">
        <v>41</v>
      </c>
      <c r="D71" s="10"/>
      <c r="E71" s="64">
        <v>1800</v>
      </c>
      <c r="F71" s="64"/>
      <c r="G71" s="64"/>
      <c r="H71" s="64">
        <v>2300</v>
      </c>
      <c r="I71" s="64"/>
      <c r="J71" s="64"/>
      <c r="K71" s="64">
        <v>2500</v>
      </c>
      <c r="L71" s="64"/>
      <c r="M71" s="64"/>
      <c r="N71" s="11"/>
    </row>
    <row r="72" spans="2:14" x14ac:dyDescent="0.25">
      <c r="B72" s="8"/>
      <c r="C72" s="9" t="s">
        <v>45</v>
      </c>
      <c r="D72" s="10"/>
      <c r="E72" s="64">
        <v>1400</v>
      </c>
      <c r="F72" s="64"/>
      <c r="G72" s="64"/>
      <c r="H72" s="64">
        <v>1750</v>
      </c>
      <c r="I72" s="64"/>
      <c r="J72" s="64"/>
      <c r="K72" s="64">
        <v>2000</v>
      </c>
      <c r="L72" s="64"/>
      <c r="M72" s="64"/>
      <c r="N72" s="11"/>
    </row>
    <row r="73" spans="2:14" x14ac:dyDescent="0.25">
      <c r="B73" s="8"/>
      <c r="C73" s="9" t="s">
        <v>21</v>
      </c>
      <c r="D73" s="10"/>
      <c r="E73" s="64">
        <v>800</v>
      </c>
      <c r="F73" s="64"/>
      <c r="G73" s="64"/>
      <c r="H73" s="64">
        <v>950</v>
      </c>
      <c r="I73" s="64"/>
      <c r="J73" s="64"/>
      <c r="K73" s="64">
        <v>1200</v>
      </c>
      <c r="L73" s="64"/>
      <c r="M73" s="64"/>
      <c r="N73" s="11"/>
    </row>
    <row r="74" spans="2:14" x14ac:dyDescent="0.25">
      <c r="B74" s="8"/>
      <c r="C74" s="9"/>
      <c r="D74" s="10"/>
      <c r="E74" s="12"/>
      <c r="F74" s="12"/>
      <c r="G74" s="12"/>
      <c r="H74" s="12"/>
      <c r="I74" s="12"/>
      <c r="J74" s="12"/>
      <c r="K74" s="12"/>
      <c r="L74" s="12"/>
      <c r="M74" s="12"/>
      <c r="N74" s="11"/>
    </row>
    <row r="75" spans="2:14" x14ac:dyDescent="0.25">
      <c r="B75" s="8"/>
      <c r="C75" s="9"/>
      <c r="D75" s="10"/>
      <c r="E75" s="20"/>
      <c r="F75" s="20"/>
      <c r="G75" s="20"/>
      <c r="H75" s="20"/>
      <c r="I75" s="20"/>
      <c r="J75" s="20"/>
      <c r="K75" s="20"/>
      <c r="L75" s="20"/>
      <c r="M75" s="20"/>
      <c r="N75" s="11"/>
    </row>
    <row r="76" spans="2:14" x14ac:dyDescent="0.25">
      <c r="B76" s="8"/>
      <c r="C76" s="9"/>
      <c r="D76" s="10" t="s">
        <v>22</v>
      </c>
      <c r="E76" s="65" t="s">
        <v>18</v>
      </c>
      <c r="F76" s="65"/>
      <c r="G76" s="65"/>
      <c r="H76" s="66" t="s">
        <v>17</v>
      </c>
      <c r="I76" s="66"/>
      <c r="J76" s="66"/>
      <c r="K76" s="67" t="s">
        <v>16</v>
      </c>
      <c r="L76" s="67"/>
      <c r="M76" s="67"/>
      <c r="N76" s="11"/>
    </row>
    <row r="77" spans="2:14" x14ac:dyDescent="0.25">
      <c r="B77" s="8"/>
      <c r="C77" s="9"/>
      <c r="D77" s="10"/>
      <c r="E77" s="23" t="s">
        <v>23</v>
      </c>
      <c r="F77" s="23" t="s">
        <v>24</v>
      </c>
      <c r="G77" s="23" t="s">
        <v>25</v>
      </c>
      <c r="H77" s="22" t="s">
        <v>23</v>
      </c>
      <c r="I77" s="22" t="s">
        <v>24</v>
      </c>
      <c r="J77" s="22" t="s">
        <v>25</v>
      </c>
      <c r="K77" s="21" t="s">
        <v>23</v>
      </c>
      <c r="L77" s="21" t="s">
        <v>24</v>
      </c>
      <c r="M77" s="21" t="s">
        <v>25</v>
      </c>
      <c r="N77" s="11"/>
    </row>
    <row r="78" spans="2:14" x14ac:dyDescent="0.25">
      <c r="B78" s="8"/>
      <c r="C78" s="9" t="s">
        <v>49</v>
      </c>
      <c r="D78" s="10"/>
      <c r="E78" s="24">
        <v>350</v>
      </c>
      <c r="F78" s="24">
        <v>550</v>
      </c>
      <c r="G78" s="24">
        <v>400</v>
      </c>
      <c r="H78" s="24">
        <v>450</v>
      </c>
      <c r="I78" s="24">
        <v>800</v>
      </c>
      <c r="J78" s="24">
        <v>900</v>
      </c>
      <c r="K78" s="24">
        <v>550</v>
      </c>
      <c r="L78" s="24">
        <v>1000</v>
      </c>
      <c r="M78" s="24">
        <v>800</v>
      </c>
      <c r="N78" s="11"/>
    </row>
    <row r="79" spans="2:14" x14ac:dyDescent="0.25">
      <c r="B79" s="8"/>
      <c r="C79" s="9" t="s">
        <v>50</v>
      </c>
      <c r="D79" s="10"/>
      <c r="E79" s="24">
        <v>225</v>
      </c>
      <c r="F79" s="24">
        <v>375</v>
      </c>
      <c r="G79" s="24">
        <v>300</v>
      </c>
      <c r="H79" s="24">
        <v>300</v>
      </c>
      <c r="I79" s="24">
        <v>600</v>
      </c>
      <c r="J79" s="24">
        <v>500</v>
      </c>
      <c r="K79" s="24">
        <v>350</v>
      </c>
      <c r="L79" s="24">
        <v>800</v>
      </c>
      <c r="M79" s="24">
        <v>600</v>
      </c>
      <c r="N79" s="11"/>
    </row>
    <row r="80" spans="2:14" x14ac:dyDescent="0.25">
      <c r="B80" s="8"/>
      <c r="C80" s="9" t="s">
        <v>41</v>
      </c>
      <c r="D80" s="10"/>
      <c r="E80" s="24">
        <v>225</v>
      </c>
      <c r="F80" s="24">
        <v>375</v>
      </c>
      <c r="G80" s="24">
        <v>300</v>
      </c>
      <c r="H80" s="24">
        <v>275</v>
      </c>
      <c r="I80" s="24">
        <v>500</v>
      </c>
      <c r="J80" s="24">
        <v>425</v>
      </c>
      <c r="K80" s="24">
        <v>275</v>
      </c>
      <c r="L80" s="24">
        <v>600</v>
      </c>
      <c r="M80" s="24">
        <v>525</v>
      </c>
      <c r="N80" s="11"/>
    </row>
    <row r="81" spans="2:14" x14ac:dyDescent="0.25">
      <c r="B81" s="8"/>
      <c r="C81" s="9" t="s">
        <v>45</v>
      </c>
      <c r="D81" s="10"/>
      <c r="E81" s="24">
        <v>150</v>
      </c>
      <c r="F81" s="24">
        <v>350</v>
      </c>
      <c r="G81" s="24">
        <v>300</v>
      </c>
      <c r="H81" s="24">
        <v>200</v>
      </c>
      <c r="I81" s="24">
        <v>375</v>
      </c>
      <c r="J81" s="24">
        <v>375</v>
      </c>
      <c r="K81" s="24">
        <v>225</v>
      </c>
      <c r="L81" s="24">
        <v>450</v>
      </c>
      <c r="M81" s="24">
        <v>425</v>
      </c>
      <c r="N81" s="11"/>
    </row>
    <row r="82" spans="2:14" x14ac:dyDescent="0.25">
      <c r="B82" s="8"/>
      <c r="C82" s="9" t="s">
        <v>21</v>
      </c>
      <c r="D82" s="10"/>
      <c r="E82" s="24">
        <v>100</v>
      </c>
      <c r="F82" s="24">
        <v>175</v>
      </c>
      <c r="G82" s="24">
        <v>125</v>
      </c>
      <c r="H82" s="24">
        <v>125</v>
      </c>
      <c r="I82" s="24">
        <v>200</v>
      </c>
      <c r="J82" s="24">
        <v>125</v>
      </c>
      <c r="K82" s="24">
        <v>150</v>
      </c>
      <c r="L82" s="24">
        <v>250</v>
      </c>
      <c r="M82" s="24">
        <v>200</v>
      </c>
      <c r="N82" s="11"/>
    </row>
    <row r="83" spans="2:14" x14ac:dyDescent="0.25">
      <c r="B83" s="25"/>
      <c r="C83" s="26"/>
      <c r="D83" s="27"/>
      <c r="E83" s="28"/>
      <c r="F83" s="28"/>
      <c r="G83" s="28"/>
      <c r="H83" s="28"/>
      <c r="I83" s="28"/>
      <c r="J83" s="28"/>
      <c r="K83" s="28"/>
      <c r="L83" s="28"/>
      <c r="M83" s="28"/>
      <c r="N83" s="29"/>
    </row>
    <row r="86" spans="2:14" x14ac:dyDescent="0.25">
      <c r="B86" s="14"/>
      <c r="C86" s="15"/>
      <c r="D86" s="16"/>
      <c r="E86" s="17"/>
      <c r="F86" s="17"/>
      <c r="G86" s="17"/>
      <c r="H86" s="17"/>
      <c r="I86" s="17"/>
      <c r="J86" s="17"/>
      <c r="K86" s="17"/>
      <c r="L86" s="17"/>
      <c r="M86" s="17"/>
      <c r="N86" s="18"/>
    </row>
    <row r="87" spans="2:14" ht="20.25" x14ac:dyDescent="0.25">
      <c r="B87" s="8"/>
      <c r="C87" s="19" t="s">
        <v>57</v>
      </c>
      <c r="D87" s="10"/>
      <c r="E87" s="12"/>
      <c r="F87" s="12"/>
      <c r="G87" s="12"/>
      <c r="H87" s="12"/>
      <c r="I87" s="12"/>
      <c r="J87" s="12"/>
      <c r="K87" s="12"/>
      <c r="L87" s="12"/>
      <c r="M87" s="12"/>
      <c r="N87" s="11"/>
    </row>
    <row r="88" spans="2:14" ht="18" customHeight="1" x14ac:dyDescent="0.25">
      <c r="B88" s="8"/>
      <c r="C88" s="9"/>
      <c r="D88" s="10" t="s">
        <v>15</v>
      </c>
      <c r="E88" s="65" t="s">
        <v>18</v>
      </c>
      <c r="F88" s="65"/>
      <c r="G88" s="65"/>
      <c r="H88" s="66" t="s">
        <v>17</v>
      </c>
      <c r="I88" s="66"/>
      <c r="J88" s="66"/>
      <c r="K88" s="67" t="s">
        <v>16</v>
      </c>
      <c r="L88" s="67"/>
      <c r="M88" s="67"/>
      <c r="N88" s="11"/>
    </row>
    <row r="89" spans="2:14" x14ac:dyDescent="0.25">
      <c r="B89" s="8"/>
      <c r="C89" s="9" t="s">
        <v>41</v>
      </c>
      <c r="D89" s="10"/>
      <c r="E89" s="64">
        <v>1550</v>
      </c>
      <c r="F89" s="64"/>
      <c r="G89" s="64"/>
      <c r="H89" s="64">
        <v>2050</v>
      </c>
      <c r="I89" s="64"/>
      <c r="J89" s="64"/>
      <c r="K89" s="64">
        <v>2300</v>
      </c>
      <c r="L89" s="64"/>
      <c r="M89" s="64"/>
      <c r="N89" s="11"/>
    </row>
    <row r="90" spans="2:14" x14ac:dyDescent="0.25">
      <c r="B90" s="8"/>
      <c r="C90" s="9" t="s">
        <v>45</v>
      </c>
      <c r="D90" s="10"/>
      <c r="E90" s="64">
        <v>1200</v>
      </c>
      <c r="F90" s="64"/>
      <c r="G90" s="64"/>
      <c r="H90" s="64">
        <v>1550</v>
      </c>
      <c r="I90" s="64"/>
      <c r="J90" s="64"/>
      <c r="K90" s="64">
        <v>1850</v>
      </c>
      <c r="L90" s="64"/>
      <c r="M90" s="64"/>
      <c r="N90" s="11"/>
    </row>
    <row r="91" spans="2:14" x14ac:dyDescent="0.25">
      <c r="B91" s="8"/>
      <c r="C91" s="9" t="s">
        <v>58</v>
      </c>
      <c r="D91" s="10"/>
      <c r="E91" s="64">
        <v>700</v>
      </c>
      <c r="F91" s="64"/>
      <c r="G91" s="64"/>
      <c r="H91" s="64">
        <v>850</v>
      </c>
      <c r="I91" s="64"/>
      <c r="J91" s="64"/>
      <c r="K91" s="64">
        <v>1100</v>
      </c>
      <c r="L91" s="64"/>
      <c r="M91" s="64"/>
      <c r="N91" s="11"/>
    </row>
    <row r="92" spans="2:14" x14ac:dyDescent="0.25">
      <c r="B92" s="8"/>
      <c r="C92" s="9"/>
      <c r="D92" s="10"/>
      <c r="E92" s="12"/>
      <c r="F92" s="12"/>
      <c r="G92" s="12"/>
      <c r="H92" s="12"/>
      <c r="I92" s="12"/>
      <c r="J92" s="12"/>
      <c r="K92" s="12"/>
      <c r="L92" s="12"/>
      <c r="M92" s="12"/>
      <c r="N92" s="11"/>
    </row>
    <row r="93" spans="2:14" x14ac:dyDescent="0.25">
      <c r="B93" s="8"/>
      <c r="C93" s="9"/>
      <c r="D93" s="10"/>
      <c r="E93" s="20"/>
      <c r="F93" s="20"/>
      <c r="G93" s="20"/>
      <c r="H93" s="20"/>
      <c r="I93" s="20"/>
      <c r="J93" s="20"/>
      <c r="K93" s="20"/>
      <c r="L93" s="20"/>
      <c r="M93" s="20"/>
      <c r="N93" s="11"/>
    </row>
    <row r="94" spans="2:14" x14ac:dyDescent="0.25">
      <c r="B94" s="8"/>
      <c r="C94" s="9"/>
      <c r="D94" s="10" t="s">
        <v>22</v>
      </c>
      <c r="E94" s="65" t="s">
        <v>18</v>
      </c>
      <c r="F94" s="65"/>
      <c r="G94" s="65"/>
      <c r="H94" s="66" t="s">
        <v>17</v>
      </c>
      <c r="I94" s="66"/>
      <c r="J94" s="66"/>
      <c r="K94" s="67" t="s">
        <v>16</v>
      </c>
      <c r="L94" s="67"/>
      <c r="M94" s="67"/>
      <c r="N94" s="11"/>
    </row>
    <row r="95" spans="2:14" x14ac:dyDescent="0.25">
      <c r="B95" s="8"/>
      <c r="C95" s="9"/>
      <c r="D95" s="10"/>
      <c r="E95" s="52" t="s">
        <v>23</v>
      </c>
      <c r="F95" s="52" t="s">
        <v>24</v>
      </c>
      <c r="G95" s="52" t="s">
        <v>25</v>
      </c>
      <c r="H95" s="51" t="s">
        <v>23</v>
      </c>
      <c r="I95" s="51" t="s">
        <v>24</v>
      </c>
      <c r="J95" s="51" t="s">
        <v>25</v>
      </c>
      <c r="K95" s="50" t="s">
        <v>23</v>
      </c>
      <c r="L95" s="50" t="s">
        <v>24</v>
      </c>
      <c r="M95" s="50" t="s">
        <v>25</v>
      </c>
      <c r="N95" s="11"/>
    </row>
    <row r="96" spans="2:14" x14ac:dyDescent="0.25">
      <c r="B96" s="8"/>
      <c r="C96" s="9" t="s">
        <v>41</v>
      </c>
      <c r="D96" s="10"/>
      <c r="E96" s="53">
        <v>175</v>
      </c>
      <c r="F96" s="53">
        <v>375</v>
      </c>
      <c r="G96" s="53">
        <v>300</v>
      </c>
      <c r="H96" s="53">
        <v>250</v>
      </c>
      <c r="I96" s="53">
        <v>475</v>
      </c>
      <c r="J96" s="53">
        <v>325</v>
      </c>
      <c r="K96" s="53">
        <v>275</v>
      </c>
      <c r="L96" s="53">
        <v>525</v>
      </c>
      <c r="M96" s="53">
        <v>400</v>
      </c>
      <c r="N96" s="11"/>
    </row>
    <row r="97" spans="2:14" x14ac:dyDescent="0.25">
      <c r="B97" s="8"/>
      <c r="C97" s="9" t="s">
        <v>45</v>
      </c>
      <c r="D97" s="10"/>
      <c r="E97" s="53">
        <v>125</v>
      </c>
      <c r="F97" s="53">
        <v>325</v>
      </c>
      <c r="G97" s="53">
        <v>250</v>
      </c>
      <c r="H97" s="53">
        <v>175</v>
      </c>
      <c r="I97" s="53">
        <v>350</v>
      </c>
      <c r="J97" s="53">
        <v>325</v>
      </c>
      <c r="K97" s="53">
        <v>225</v>
      </c>
      <c r="L97" s="53">
        <v>375</v>
      </c>
      <c r="M97" s="53">
        <v>350</v>
      </c>
      <c r="N97" s="11"/>
    </row>
    <row r="98" spans="2:14" x14ac:dyDescent="0.25">
      <c r="B98" s="8"/>
      <c r="C98" s="9" t="s">
        <v>58</v>
      </c>
      <c r="D98" s="10"/>
      <c r="E98" s="53">
        <v>100</v>
      </c>
      <c r="F98" s="53">
        <v>100</v>
      </c>
      <c r="G98" s="53">
        <v>100</v>
      </c>
      <c r="H98" s="53">
        <v>125</v>
      </c>
      <c r="I98" s="53">
        <v>125</v>
      </c>
      <c r="J98" s="53">
        <v>100</v>
      </c>
      <c r="K98" s="53">
        <v>150</v>
      </c>
      <c r="L98" s="53">
        <v>200</v>
      </c>
      <c r="M98" s="53">
        <v>150</v>
      </c>
      <c r="N98" s="11"/>
    </row>
    <row r="99" spans="2:14" x14ac:dyDescent="0.25">
      <c r="B99" s="25"/>
      <c r="C99" s="26"/>
      <c r="D99" s="27"/>
      <c r="E99" s="28"/>
      <c r="F99" s="28"/>
      <c r="G99" s="28"/>
      <c r="H99" s="28"/>
      <c r="I99" s="28"/>
      <c r="J99" s="28"/>
      <c r="K99" s="28"/>
      <c r="L99" s="28"/>
      <c r="M99" s="28"/>
      <c r="N99" s="29"/>
    </row>
    <row r="102" spans="2:14" x14ac:dyDescent="0.25">
      <c r="B102" s="14"/>
      <c r="C102" s="15"/>
      <c r="D102" s="16"/>
      <c r="E102" s="17"/>
      <c r="F102" s="17"/>
      <c r="G102" s="17"/>
      <c r="H102" s="17"/>
      <c r="I102" s="17"/>
      <c r="J102" s="17"/>
      <c r="K102" s="17"/>
      <c r="L102" s="17"/>
      <c r="M102" s="17"/>
      <c r="N102" s="18"/>
    </row>
    <row r="103" spans="2:14" ht="20.25" x14ac:dyDescent="0.25">
      <c r="B103" s="8"/>
      <c r="C103" s="19" t="s">
        <v>37</v>
      </c>
      <c r="D103" s="10"/>
      <c r="E103" s="12"/>
      <c r="F103" s="12"/>
      <c r="G103" s="12"/>
      <c r="H103" s="12"/>
      <c r="I103" s="12"/>
      <c r="J103" s="12"/>
      <c r="K103" s="12"/>
      <c r="L103" s="12"/>
      <c r="M103" s="12"/>
      <c r="N103" s="11"/>
    </row>
    <row r="104" spans="2:14" x14ac:dyDescent="0.25">
      <c r="B104" s="8"/>
      <c r="C104" s="9"/>
      <c r="D104" s="10" t="s">
        <v>15</v>
      </c>
      <c r="E104" s="65" t="s">
        <v>18</v>
      </c>
      <c r="F104" s="65"/>
      <c r="G104" s="65"/>
      <c r="H104" s="66" t="s">
        <v>17</v>
      </c>
      <c r="I104" s="66"/>
      <c r="J104" s="66"/>
      <c r="K104" s="67" t="s">
        <v>16</v>
      </c>
      <c r="L104" s="67"/>
      <c r="M104" s="67"/>
      <c r="N104" s="11"/>
    </row>
    <row r="105" spans="2:14" x14ac:dyDescent="0.25">
      <c r="B105" s="8"/>
      <c r="C105" s="56" t="s">
        <v>51</v>
      </c>
      <c r="D105" s="57"/>
      <c r="E105" s="64">
        <v>5700</v>
      </c>
      <c r="F105" s="64"/>
      <c r="G105" s="64"/>
      <c r="H105" s="64">
        <v>7100</v>
      </c>
      <c r="I105" s="64"/>
      <c r="J105" s="64"/>
      <c r="K105" s="64">
        <v>11800</v>
      </c>
      <c r="L105" s="64"/>
      <c r="M105" s="64"/>
      <c r="N105" s="11"/>
    </row>
    <row r="106" spans="2:14" x14ac:dyDescent="0.25">
      <c r="B106" s="8"/>
      <c r="C106" s="56" t="s">
        <v>52</v>
      </c>
      <c r="D106" s="57"/>
      <c r="E106" s="64">
        <v>3520</v>
      </c>
      <c r="F106" s="64"/>
      <c r="G106" s="64"/>
      <c r="H106" s="64">
        <v>4510</v>
      </c>
      <c r="I106" s="64"/>
      <c r="J106" s="64"/>
      <c r="K106" s="64">
        <v>5170</v>
      </c>
      <c r="L106" s="64"/>
      <c r="M106" s="64"/>
      <c r="N106" s="11"/>
    </row>
    <row r="107" spans="2:14" x14ac:dyDescent="0.25">
      <c r="B107" s="8"/>
      <c r="C107" s="56" t="s">
        <v>53</v>
      </c>
      <c r="D107" s="57"/>
      <c r="E107" s="64">
        <v>2420</v>
      </c>
      <c r="F107" s="64"/>
      <c r="G107" s="64"/>
      <c r="H107" s="64">
        <v>3190</v>
      </c>
      <c r="I107" s="64"/>
      <c r="J107" s="64"/>
      <c r="K107" s="64">
        <v>3465</v>
      </c>
      <c r="L107" s="64"/>
      <c r="M107" s="64"/>
      <c r="N107" s="11"/>
    </row>
    <row r="108" spans="2:14" x14ac:dyDescent="0.25">
      <c r="B108" s="8"/>
      <c r="C108" s="56" t="s">
        <v>45</v>
      </c>
      <c r="D108" s="57"/>
      <c r="E108" s="64">
        <v>1870</v>
      </c>
      <c r="F108" s="64"/>
      <c r="G108" s="64"/>
      <c r="H108" s="64">
        <v>2420</v>
      </c>
      <c r="I108" s="64"/>
      <c r="J108" s="64"/>
      <c r="K108" s="64">
        <v>2805</v>
      </c>
      <c r="L108" s="64"/>
      <c r="M108" s="64"/>
      <c r="N108" s="11"/>
    </row>
    <row r="109" spans="2:14" x14ac:dyDescent="0.25">
      <c r="B109" s="8"/>
      <c r="C109" s="56" t="s">
        <v>59</v>
      </c>
      <c r="D109" s="57"/>
      <c r="E109" s="64">
        <v>1100</v>
      </c>
      <c r="F109" s="64"/>
      <c r="G109" s="64"/>
      <c r="H109" s="64">
        <v>1320</v>
      </c>
      <c r="I109" s="64"/>
      <c r="J109" s="64"/>
      <c r="K109" s="64">
        <v>1705</v>
      </c>
      <c r="L109" s="64"/>
      <c r="M109" s="64"/>
      <c r="N109" s="11"/>
    </row>
    <row r="110" spans="2:14" x14ac:dyDescent="0.25">
      <c r="B110" s="8"/>
      <c r="C110" s="9"/>
      <c r="D110" s="10"/>
      <c r="E110" s="12"/>
      <c r="F110" s="12"/>
      <c r="G110" s="12"/>
      <c r="H110" s="12"/>
      <c r="I110" s="12"/>
      <c r="J110" s="12"/>
      <c r="K110" s="12"/>
      <c r="L110" s="12"/>
      <c r="M110" s="12"/>
      <c r="N110" s="11"/>
    </row>
    <row r="111" spans="2:14" x14ac:dyDescent="0.25">
      <c r="B111" s="8"/>
      <c r="C111" s="9"/>
      <c r="D111" s="10"/>
      <c r="E111" s="20"/>
      <c r="F111" s="20"/>
      <c r="G111" s="20"/>
      <c r="H111" s="20"/>
      <c r="I111" s="20"/>
      <c r="J111" s="20"/>
      <c r="K111" s="20"/>
      <c r="L111" s="20"/>
      <c r="M111" s="20"/>
      <c r="N111" s="11"/>
    </row>
    <row r="112" spans="2:14" x14ac:dyDescent="0.25">
      <c r="B112" s="8"/>
      <c r="C112" s="9"/>
      <c r="D112" s="10" t="s">
        <v>22</v>
      </c>
      <c r="E112" s="65" t="s">
        <v>18</v>
      </c>
      <c r="F112" s="65"/>
      <c r="G112" s="65"/>
      <c r="H112" s="66" t="s">
        <v>17</v>
      </c>
      <c r="I112" s="66"/>
      <c r="J112" s="66"/>
      <c r="K112" s="67" t="s">
        <v>16</v>
      </c>
      <c r="L112" s="67"/>
      <c r="M112" s="67"/>
      <c r="N112" s="11"/>
    </row>
    <row r="113" spans="2:14" x14ac:dyDescent="0.25">
      <c r="B113" s="8"/>
      <c r="C113" s="9"/>
      <c r="D113" s="10"/>
      <c r="E113" s="41" t="s">
        <v>23</v>
      </c>
      <c r="F113" s="41" t="s">
        <v>24</v>
      </c>
      <c r="G113" s="41" t="s">
        <v>25</v>
      </c>
      <c r="H113" s="40" t="s">
        <v>23</v>
      </c>
      <c r="I113" s="40" t="s">
        <v>24</v>
      </c>
      <c r="J113" s="40" t="s">
        <v>25</v>
      </c>
      <c r="K113" s="39" t="s">
        <v>23</v>
      </c>
      <c r="L113" s="39" t="s">
        <v>24</v>
      </c>
      <c r="M113" s="39" t="s">
        <v>25</v>
      </c>
      <c r="N113" s="11"/>
    </row>
    <row r="114" spans="2:14" x14ac:dyDescent="0.25">
      <c r="B114" s="8"/>
      <c r="C114" s="9" t="s">
        <v>51</v>
      </c>
      <c r="D114" s="10"/>
      <c r="E114" s="62">
        <v>700</v>
      </c>
      <c r="F114" s="62">
        <v>1200</v>
      </c>
      <c r="G114" s="62">
        <v>1000</v>
      </c>
      <c r="H114" s="62">
        <v>900</v>
      </c>
      <c r="I114" s="62">
        <v>1400</v>
      </c>
      <c r="J114" s="62">
        <v>1200</v>
      </c>
      <c r="K114" s="62">
        <v>1400</v>
      </c>
      <c r="L114" s="62">
        <v>2500</v>
      </c>
      <c r="M114" s="62">
        <v>2300</v>
      </c>
      <c r="N114" s="11"/>
    </row>
    <row r="115" spans="2:14" x14ac:dyDescent="0.25">
      <c r="B115" s="8"/>
      <c r="C115" s="9" t="s">
        <v>52</v>
      </c>
      <c r="D115" s="10"/>
      <c r="E115" s="62">
        <v>385</v>
      </c>
      <c r="F115" s="62">
        <v>935</v>
      </c>
      <c r="G115" s="62">
        <v>660</v>
      </c>
      <c r="H115" s="62">
        <v>523</v>
      </c>
      <c r="I115" s="62">
        <v>1100</v>
      </c>
      <c r="J115" s="62">
        <v>795</v>
      </c>
      <c r="K115" s="62">
        <v>608</v>
      </c>
      <c r="L115" s="62">
        <v>1225</v>
      </c>
      <c r="M115" s="62">
        <v>905</v>
      </c>
      <c r="N115" s="11"/>
    </row>
    <row r="116" spans="2:14" x14ac:dyDescent="0.25">
      <c r="B116" s="8"/>
      <c r="C116" s="9" t="s">
        <v>53</v>
      </c>
      <c r="D116" s="10"/>
      <c r="E116" s="62">
        <v>275</v>
      </c>
      <c r="F116" s="62">
        <v>605</v>
      </c>
      <c r="G116" s="62">
        <v>440</v>
      </c>
      <c r="H116" s="62">
        <v>385</v>
      </c>
      <c r="I116" s="62">
        <v>715</v>
      </c>
      <c r="J116" s="62">
        <v>550</v>
      </c>
      <c r="K116" s="62">
        <v>415</v>
      </c>
      <c r="L116" s="62">
        <v>785</v>
      </c>
      <c r="M116" s="62">
        <v>605</v>
      </c>
      <c r="N116" s="11"/>
    </row>
    <row r="117" spans="2:14" x14ac:dyDescent="0.25">
      <c r="B117" s="8"/>
      <c r="C117" s="60" t="s">
        <v>45</v>
      </c>
      <c r="D117" s="61"/>
      <c r="E117" s="62">
        <v>220</v>
      </c>
      <c r="F117" s="62">
        <v>440</v>
      </c>
      <c r="G117" s="62">
        <v>330</v>
      </c>
      <c r="H117" s="62">
        <v>275</v>
      </c>
      <c r="I117" s="62">
        <v>605</v>
      </c>
      <c r="J117" s="62">
        <v>440</v>
      </c>
      <c r="K117" s="62">
        <v>330</v>
      </c>
      <c r="L117" s="62">
        <v>660</v>
      </c>
      <c r="M117" s="62">
        <v>495</v>
      </c>
      <c r="N117" s="11"/>
    </row>
    <row r="118" spans="2:14" x14ac:dyDescent="0.25">
      <c r="B118" s="8"/>
      <c r="C118" s="60" t="s">
        <v>59</v>
      </c>
      <c r="D118" s="61"/>
      <c r="E118" s="62">
        <v>110</v>
      </c>
      <c r="F118" s="62">
        <v>330</v>
      </c>
      <c r="G118" s="62">
        <v>220</v>
      </c>
      <c r="H118" s="62">
        <v>138</v>
      </c>
      <c r="I118" s="62">
        <v>385</v>
      </c>
      <c r="J118" s="62">
        <v>245</v>
      </c>
      <c r="K118" s="62">
        <v>193</v>
      </c>
      <c r="L118" s="62">
        <v>440</v>
      </c>
      <c r="M118" s="62">
        <v>300</v>
      </c>
      <c r="N118" s="11"/>
    </row>
    <row r="119" spans="2:14" x14ac:dyDescent="0.25">
      <c r="B119" s="25"/>
      <c r="C119" s="26"/>
      <c r="D119" s="27"/>
      <c r="E119" s="28"/>
      <c r="F119" s="28"/>
      <c r="G119" s="28"/>
      <c r="H119" s="28"/>
      <c r="I119" s="28"/>
      <c r="J119" s="28"/>
      <c r="K119" s="28"/>
      <c r="L119" s="28"/>
      <c r="M119" s="28"/>
      <c r="N119" s="29"/>
    </row>
    <row r="122" spans="2:14" x14ac:dyDescent="0.25">
      <c r="B122" s="14"/>
      <c r="C122" s="15"/>
      <c r="D122" s="16"/>
      <c r="E122" s="17"/>
      <c r="F122" s="17"/>
      <c r="G122" s="17"/>
      <c r="H122" s="17"/>
      <c r="I122" s="17"/>
      <c r="J122" s="17"/>
      <c r="K122" s="17"/>
      <c r="L122" s="17"/>
      <c r="M122" s="17"/>
      <c r="N122" s="18"/>
    </row>
    <row r="123" spans="2:14" ht="20.25" x14ac:dyDescent="0.25">
      <c r="B123" s="8"/>
      <c r="C123" s="19" t="s">
        <v>38</v>
      </c>
      <c r="D123" s="10"/>
      <c r="E123" s="12"/>
      <c r="F123" s="12"/>
      <c r="G123" s="12"/>
      <c r="H123" s="12"/>
      <c r="I123" s="12"/>
      <c r="J123" s="12"/>
      <c r="K123" s="12"/>
      <c r="L123" s="12"/>
      <c r="M123" s="12"/>
      <c r="N123" s="11"/>
    </row>
    <row r="124" spans="2:14" x14ac:dyDescent="0.25">
      <c r="B124" s="8"/>
      <c r="C124" s="9"/>
      <c r="D124" s="10" t="s">
        <v>15</v>
      </c>
      <c r="E124" s="65" t="s">
        <v>18</v>
      </c>
      <c r="F124" s="65"/>
      <c r="G124" s="65"/>
      <c r="H124" s="66" t="s">
        <v>17</v>
      </c>
      <c r="I124" s="66"/>
      <c r="J124" s="66"/>
      <c r="K124" s="67" t="s">
        <v>16</v>
      </c>
      <c r="L124" s="67"/>
      <c r="M124" s="67"/>
      <c r="N124" s="11"/>
    </row>
    <row r="125" spans="2:14" x14ac:dyDescent="0.25">
      <c r="B125" s="8"/>
      <c r="C125" s="54" t="s">
        <v>51</v>
      </c>
      <c r="D125" s="55"/>
      <c r="E125" s="64">
        <v>5700</v>
      </c>
      <c r="F125" s="64"/>
      <c r="G125" s="64"/>
      <c r="H125" s="64">
        <v>7100</v>
      </c>
      <c r="I125" s="64"/>
      <c r="J125" s="64"/>
      <c r="K125" s="64">
        <v>11800</v>
      </c>
      <c r="L125" s="64"/>
      <c r="M125" s="64"/>
      <c r="N125" s="11"/>
    </row>
    <row r="126" spans="2:14" x14ac:dyDescent="0.25">
      <c r="B126" s="8"/>
      <c r="C126" s="54" t="s">
        <v>52</v>
      </c>
      <c r="D126" s="55"/>
      <c r="E126" s="64">
        <v>3520</v>
      </c>
      <c r="F126" s="64"/>
      <c r="G126" s="64"/>
      <c r="H126" s="64">
        <v>4510</v>
      </c>
      <c r="I126" s="64"/>
      <c r="J126" s="64"/>
      <c r="K126" s="64">
        <v>5170</v>
      </c>
      <c r="L126" s="64"/>
      <c r="M126" s="64"/>
      <c r="N126" s="11"/>
    </row>
    <row r="127" spans="2:14" x14ac:dyDescent="0.25">
      <c r="B127" s="8"/>
      <c r="C127" s="54" t="s">
        <v>53</v>
      </c>
      <c r="D127" s="55"/>
      <c r="E127" s="64">
        <v>2420</v>
      </c>
      <c r="F127" s="64"/>
      <c r="G127" s="64"/>
      <c r="H127" s="64">
        <v>3190</v>
      </c>
      <c r="I127" s="64"/>
      <c r="J127" s="64"/>
      <c r="K127" s="64">
        <v>3465</v>
      </c>
      <c r="L127" s="64"/>
      <c r="M127" s="64"/>
      <c r="N127" s="11"/>
    </row>
    <row r="128" spans="2:14" x14ac:dyDescent="0.25">
      <c r="B128" s="8"/>
      <c r="C128" s="54" t="s">
        <v>45</v>
      </c>
      <c r="D128" s="55"/>
      <c r="E128" s="64">
        <v>1870</v>
      </c>
      <c r="F128" s="64"/>
      <c r="G128" s="64"/>
      <c r="H128" s="64">
        <v>2420</v>
      </c>
      <c r="I128" s="64"/>
      <c r="J128" s="64"/>
      <c r="K128" s="64">
        <v>2805</v>
      </c>
      <c r="L128" s="64"/>
      <c r="M128" s="64"/>
      <c r="N128" s="11"/>
    </row>
    <row r="129" spans="2:14" x14ac:dyDescent="0.25">
      <c r="B129" s="8"/>
      <c r="C129" s="54" t="s">
        <v>59</v>
      </c>
      <c r="D129" s="55"/>
      <c r="E129" s="64">
        <v>1100</v>
      </c>
      <c r="F129" s="64"/>
      <c r="G129" s="64"/>
      <c r="H129" s="64">
        <v>1320</v>
      </c>
      <c r="I129" s="64"/>
      <c r="J129" s="64"/>
      <c r="K129" s="64">
        <v>1705</v>
      </c>
      <c r="L129" s="64"/>
      <c r="M129" s="64"/>
      <c r="N129" s="11"/>
    </row>
    <row r="130" spans="2:14" x14ac:dyDescent="0.25">
      <c r="B130" s="8"/>
      <c r="C130" s="9"/>
      <c r="D130" s="10"/>
      <c r="E130" s="12"/>
      <c r="F130" s="12"/>
      <c r="G130" s="12"/>
      <c r="H130" s="12"/>
      <c r="I130" s="12"/>
      <c r="J130" s="12"/>
      <c r="K130" s="12"/>
      <c r="L130" s="12"/>
      <c r="M130" s="12"/>
      <c r="N130" s="11"/>
    </row>
    <row r="131" spans="2:14" x14ac:dyDescent="0.25">
      <c r="B131" s="8"/>
      <c r="C131" s="9"/>
      <c r="D131" s="10"/>
      <c r="E131" s="20"/>
      <c r="F131" s="20"/>
      <c r="G131" s="20"/>
      <c r="H131" s="20"/>
      <c r="I131" s="20"/>
      <c r="J131" s="20"/>
      <c r="K131" s="20"/>
      <c r="L131" s="20"/>
      <c r="M131" s="20"/>
      <c r="N131" s="11"/>
    </row>
    <row r="132" spans="2:14" x14ac:dyDescent="0.25">
      <c r="B132" s="8"/>
      <c r="C132" s="9"/>
      <c r="D132" s="10" t="s">
        <v>22</v>
      </c>
      <c r="E132" s="65" t="s">
        <v>18</v>
      </c>
      <c r="F132" s="65"/>
      <c r="G132" s="65"/>
      <c r="H132" s="66" t="s">
        <v>17</v>
      </c>
      <c r="I132" s="66"/>
      <c r="J132" s="66"/>
      <c r="K132" s="67" t="s">
        <v>16</v>
      </c>
      <c r="L132" s="67"/>
      <c r="M132" s="67"/>
      <c r="N132" s="11"/>
    </row>
    <row r="133" spans="2:14" x14ac:dyDescent="0.25">
      <c r="B133" s="8"/>
      <c r="C133" s="9"/>
      <c r="D133" s="10"/>
      <c r="E133" s="41" t="s">
        <v>23</v>
      </c>
      <c r="F133" s="41" t="s">
        <v>24</v>
      </c>
      <c r="G133" s="41" t="s">
        <v>25</v>
      </c>
      <c r="H133" s="40" t="s">
        <v>23</v>
      </c>
      <c r="I133" s="40" t="s">
        <v>24</v>
      </c>
      <c r="J133" s="40" t="s">
        <v>25</v>
      </c>
      <c r="K133" s="39" t="s">
        <v>23</v>
      </c>
      <c r="L133" s="39" t="s">
        <v>24</v>
      </c>
      <c r="M133" s="39" t="s">
        <v>25</v>
      </c>
      <c r="N133" s="11"/>
    </row>
    <row r="134" spans="2:14" x14ac:dyDescent="0.25">
      <c r="B134" s="8"/>
      <c r="C134" s="9" t="s">
        <v>51</v>
      </c>
      <c r="D134" s="10"/>
      <c r="E134" s="63">
        <v>700</v>
      </c>
      <c r="F134" s="63">
        <v>1200</v>
      </c>
      <c r="G134" s="63">
        <v>1000</v>
      </c>
      <c r="H134" s="63">
        <v>900</v>
      </c>
      <c r="I134" s="63">
        <v>1400</v>
      </c>
      <c r="J134" s="63">
        <v>1200</v>
      </c>
      <c r="K134" s="63">
        <v>1400</v>
      </c>
      <c r="L134" s="63">
        <v>2500</v>
      </c>
      <c r="M134" s="63">
        <v>2300</v>
      </c>
      <c r="N134" s="11"/>
    </row>
    <row r="135" spans="2:14" x14ac:dyDescent="0.25">
      <c r="B135" s="8"/>
      <c r="C135" s="9" t="s">
        <v>52</v>
      </c>
      <c r="D135" s="10"/>
      <c r="E135" s="63">
        <v>385</v>
      </c>
      <c r="F135" s="63">
        <v>935</v>
      </c>
      <c r="G135" s="63">
        <v>660</v>
      </c>
      <c r="H135" s="63">
        <v>523</v>
      </c>
      <c r="I135" s="63">
        <v>1100</v>
      </c>
      <c r="J135" s="63">
        <v>795</v>
      </c>
      <c r="K135" s="63">
        <v>608</v>
      </c>
      <c r="L135" s="63">
        <v>1225</v>
      </c>
      <c r="M135" s="63">
        <v>905</v>
      </c>
      <c r="N135" s="11"/>
    </row>
    <row r="136" spans="2:14" x14ac:dyDescent="0.25">
      <c r="B136" s="8"/>
      <c r="C136" s="9" t="s">
        <v>53</v>
      </c>
      <c r="D136" s="10"/>
      <c r="E136" s="63">
        <v>275</v>
      </c>
      <c r="F136" s="63">
        <v>605</v>
      </c>
      <c r="G136" s="63">
        <v>440</v>
      </c>
      <c r="H136" s="63">
        <v>385</v>
      </c>
      <c r="I136" s="63">
        <v>715</v>
      </c>
      <c r="J136" s="63">
        <v>550</v>
      </c>
      <c r="K136" s="63">
        <v>415</v>
      </c>
      <c r="L136" s="63">
        <v>785</v>
      </c>
      <c r="M136" s="63">
        <v>605</v>
      </c>
      <c r="N136" s="11"/>
    </row>
    <row r="137" spans="2:14" x14ac:dyDescent="0.25">
      <c r="B137" s="8"/>
      <c r="C137" s="58" t="s">
        <v>45</v>
      </c>
      <c r="D137" s="59"/>
      <c r="E137" s="63">
        <v>220</v>
      </c>
      <c r="F137" s="63">
        <v>440</v>
      </c>
      <c r="G137" s="63">
        <v>330</v>
      </c>
      <c r="H137" s="63">
        <v>275</v>
      </c>
      <c r="I137" s="63">
        <v>605</v>
      </c>
      <c r="J137" s="63">
        <v>440</v>
      </c>
      <c r="K137" s="63">
        <v>330</v>
      </c>
      <c r="L137" s="63">
        <v>660</v>
      </c>
      <c r="M137" s="63">
        <v>495</v>
      </c>
      <c r="N137" s="11"/>
    </row>
    <row r="138" spans="2:14" x14ac:dyDescent="0.25">
      <c r="B138" s="8"/>
      <c r="C138" s="58" t="s">
        <v>59</v>
      </c>
      <c r="D138" s="59"/>
      <c r="E138" s="63">
        <v>110</v>
      </c>
      <c r="F138" s="63">
        <v>330</v>
      </c>
      <c r="G138" s="63">
        <v>220</v>
      </c>
      <c r="H138" s="63">
        <v>138</v>
      </c>
      <c r="I138" s="63">
        <v>385</v>
      </c>
      <c r="J138" s="63">
        <v>245</v>
      </c>
      <c r="K138" s="63">
        <v>193</v>
      </c>
      <c r="L138" s="63">
        <v>440</v>
      </c>
      <c r="M138" s="63">
        <v>300</v>
      </c>
      <c r="N138" s="11"/>
    </row>
    <row r="139" spans="2:14" x14ac:dyDescent="0.25">
      <c r="B139" s="25"/>
      <c r="C139" s="26"/>
      <c r="D139" s="27"/>
      <c r="E139" s="28"/>
      <c r="F139" s="28"/>
      <c r="G139" s="28"/>
      <c r="H139" s="28"/>
      <c r="I139" s="28"/>
      <c r="J139" s="28"/>
      <c r="K139" s="28"/>
      <c r="L139" s="28"/>
      <c r="M139" s="28"/>
      <c r="N139" s="29"/>
    </row>
    <row r="140" spans="2:14" x14ac:dyDescent="0.25">
      <c r="B140" s="9"/>
      <c r="C140" s="9"/>
      <c r="D140" s="10"/>
      <c r="E140" s="12"/>
      <c r="F140" s="12"/>
      <c r="G140" s="12"/>
      <c r="H140" s="12"/>
      <c r="I140" s="12"/>
      <c r="J140" s="12"/>
      <c r="K140" s="12"/>
      <c r="L140" s="12"/>
      <c r="M140" s="12"/>
      <c r="N140" s="9"/>
    </row>
    <row r="142" spans="2:14" x14ac:dyDescent="0.25">
      <c r="B142" s="14"/>
      <c r="C142" s="15"/>
      <c r="D142" s="16"/>
      <c r="E142" s="17"/>
      <c r="F142" s="17"/>
      <c r="G142" s="17"/>
      <c r="H142" s="17"/>
      <c r="I142" s="17"/>
      <c r="J142" s="17"/>
      <c r="K142" s="17"/>
      <c r="L142" s="17"/>
      <c r="M142" s="17"/>
      <c r="N142" s="18"/>
    </row>
    <row r="143" spans="2:14" ht="20.25" x14ac:dyDescent="0.25">
      <c r="B143" s="8"/>
      <c r="C143" s="19" t="s">
        <v>54</v>
      </c>
      <c r="D143" s="10"/>
      <c r="E143" s="12"/>
      <c r="F143" s="12"/>
      <c r="G143" s="12"/>
      <c r="H143" s="12"/>
      <c r="I143" s="12"/>
      <c r="J143" s="12"/>
      <c r="K143" s="12"/>
      <c r="L143" s="12"/>
      <c r="M143" s="12"/>
      <c r="N143" s="11"/>
    </row>
    <row r="144" spans="2:14" ht="18" customHeight="1" x14ac:dyDescent="0.25">
      <c r="B144" s="8"/>
      <c r="C144" s="9"/>
      <c r="D144" s="10" t="s">
        <v>15</v>
      </c>
      <c r="E144" s="65" t="s">
        <v>18</v>
      </c>
      <c r="F144" s="65"/>
      <c r="G144" s="65"/>
      <c r="H144" s="66" t="s">
        <v>17</v>
      </c>
      <c r="I144" s="66"/>
      <c r="J144" s="66"/>
      <c r="K144" s="67" t="s">
        <v>16</v>
      </c>
      <c r="L144" s="67"/>
      <c r="M144" s="67"/>
      <c r="N144" s="11"/>
    </row>
    <row r="145" spans="2:14" x14ac:dyDescent="0.25">
      <c r="B145" s="8"/>
      <c r="C145" s="9" t="s">
        <v>56</v>
      </c>
      <c r="D145" s="10"/>
      <c r="E145" s="64">
        <v>11400</v>
      </c>
      <c r="F145" s="64"/>
      <c r="G145" s="64"/>
      <c r="H145" s="64">
        <v>14200</v>
      </c>
      <c r="I145" s="64"/>
      <c r="J145" s="64"/>
      <c r="K145" s="64">
        <v>23600</v>
      </c>
      <c r="L145" s="64"/>
      <c r="M145" s="64"/>
      <c r="N145" s="11"/>
    </row>
    <row r="146" spans="2:14" x14ac:dyDescent="0.25">
      <c r="B146" s="8"/>
      <c r="C146" s="9" t="s">
        <v>55</v>
      </c>
      <c r="D146" s="10"/>
      <c r="E146" s="64">
        <v>5700</v>
      </c>
      <c r="F146" s="64"/>
      <c r="G146" s="64"/>
      <c r="H146" s="64">
        <v>7100</v>
      </c>
      <c r="I146" s="64"/>
      <c r="J146" s="64"/>
      <c r="K146" s="64">
        <v>11800</v>
      </c>
      <c r="L146" s="64"/>
      <c r="M146" s="64"/>
      <c r="N146" s="11"/>
    </row>
    <row r="147" spans="2:14" x14ac:dyDescent="0.25">
      <c r="B147" s="8"/>
      <c r="C147" s="9" t="s">
        <v>41</v>
      </c>
      <c r="D147" s="10"/>
      <c r="E147" s="64">
        <v>2200</v>
      </c>
      <c r="F147" s="64"/>
      <c r="G147" s="64"/>
      <c r="H147" s="64">
        <v>2900</v>
      </c>
      <c r="I147" s="64"/>
      <c r="J147" s="64"/>
      <c r="K147" s="64">
        <v>3150</v>
      </c>
      <c r="L147" s="64"/>
      <c r="M147" s="64"/>
      <c r="N147" s="11"/>
    </row>
    <row r="148" spans="2:14" x14ac:dyDescent="0.25">
      <c r="B148" s="8"/>
      <c r="C148" s="9" t="s">
        <v>45</v>
      </c>
      <c r="D148" s="10"/>
      <c r="E148" s="64">
        <v>1700</v>
      </c>
      <c r="F148" s="64"/>
      <c r="G148" s="64"/>
      <c r="H148" s="64">
        <v>2200</v>
      </c>
      <c r="I148" s="64"/>
      <c r="J148" s="64"/>
      <c r="K148" s="64">
        <v>2550</v>
      </c>
      <c r="L148" s="64"/>
      <c r="M148" s="64"/>
      <c r="N148" s="11"/>
    </row>
    <row r="149" spans="2:14" x14ac:dyDescent="0.25">
      <c r="B149" s="8"/>
      <c r="C149" s="9" t="s">
        <v>21</v>
      </c>
      <c r="D149" s="10"/>
      <c r="E149" s="64">
        <v>1000</v>
      </c>
      <c r="F149" s="64"/>
      <c r="G149" s="64"/>
      <c r="H149" s="64">
        <v>1200</v>
      </c>
      <c r="I149" s="64"/>
      <c r="J149" s="64"/>
      <c r="K149" s="64">
        <v>1550</v>
      </c>
      <c r="L149" s="64"/>
      <c r="M149" s="64"/>
      <c r="N149" s="11"/>
    </row>
    <row r="150" spans="2:14" x14ac:dyDescent="0.25">
      <c r="B150" s="8"/>
      <c r="C150" s="9"/>
      <c r="D150" s="10"/>
      <c r="E150" s="12"/>
      <c r="F150" s="12"/>
      <c r="G150" s="12"/>
      <c r="H150" s="12"/>
      <c r="I150" s="12"/>
      <c r="J150" s="12"/>
      <c r="K150" s="12"/>
      <c r="L150" s="12"/>
      <c r="M150" s="12"/>
      <c r="N150" s="11"/>
    </row>
    <row r="151" spans="2:14" x14ac:dyDescent="0.25">
      <c r="B151" s="8"/>
      <c r="C151" s="9"/>
      <c r="D151" s="10"/>
      <c r="E151" s="20"/>
      <c r="F151" s="20"/>
      <c r="G151" s="20"/>
      <c r="H151" s="20"/>
      <c r="I151" s="20"/>
      <c r="J151" s="20"/>
      <c r="K151" s="20"/>
      <c r="L151" s="20"/>
      <c r="M151" s="20"/>
      <c r="N151" s="11"/>
    </row>
    <row r="152" spans="2:14" x14ac:dyDescent="0.25">
      <c r="B152" s="8"/>
      <c r="C152" s="9"/>
      <c r="D152" s="10" t="s">
        <v>22</v>
      </c>
      <c r="E152" s="65" t="s">
        <v>18</v>
      </c>
      <c r="F152" s="65"/>
      <c r="G152" s="65"/>
      <c r="H152" s="66" t="s">
        <v>17</v>
      </c>
      <c r="I152" s="66"/>
      <c r="J152" s="66"/>
      <c r="K152" s="67" t="s">
        <v>16</v>
      </c>
      <c r="L152" s="67"/>
      <c r="M152" s="67"/>
      <c r="N152" s="11"/>
    </row>
    <row r="153" spans="2:14" x14ac:dyDescent="0.25">
      <c r="B153" s="8"/>
      <c r="C153" s="9"/>
      <c r="D153" s="10"/>
      <c r="E153" s="46" t="s">
        <v>23</v>
      </c>
      <c r="F153" s="46" t="s">
        <v>24</v>
      </c>
      <c r="G153" s="46" t="s">
        <v>25</v>
      </c>
      <c r="H153" s="47" t="s">
        <v>23</v>
      </c>
      <c r="I153" s="47" t="s">
        <v>24</v>
      </c>
      <c r="J153" s="47" t="s">
        <v>25</v>
      </c>
      <c r="K153" s="48" t="s">
        <v>23</v>
      </c>
      <c r="L153" s="48" t="s">
        <v>24</v>
      </c>
      <c r="M153" s="48" t="s">
        <v>25</v>
      </c>
      <c r="N153" s="11"/>
    </row>
    <row r="154" spans="2:14" x14ac:dyDescent="0.25">
      <c r="B154" s="8"/>
      <c r="C154" s="9" t="s">
        <v>56</v>
      </c>
      <c r="D154" s="10"/>
      <c r="E154" s="49">
        <v>1400</v>
      </c>
      <c r="F154" s="49">
        <v>2400</v>
      </c>
      <c r="G154" s="49">
        <v>2000</v>
      </c>
      <c r="H154" s="49">
        <v>1800</v>
      </c>
      <c r="I154" s="49">
        <v>2800</v>
      </c>
      <c r="J154" s="49">
        <v>2400</v>
      </c>
      <c r="K154" s="49">
        <v>2800</v>
      </c>
      <c r="L154" s="49">
        <v>5000</v>
      </c>
      <c r="M154" s="49">
        <v>4600</v>
      </c>
      <c r="N154" s="11"/>
    </row>
    <row r="155" spans="2:14" x14ac:dyDescent="0.25">
      <c r="B155" s="8"/>
      <c r="C155" s="9" t="s">
        <v>49</v>
      </c>
      <c r="D155" s="10"/>
      <c r="E155" s="49">
        <v>700</v>
      </c>
      <c r="F155" s="49">
        <v>1200</v>
      </c>
      <c r="G155" s="49">
        <v>1000</v>
      </c>
      <c r="H155" s="49">
        <v>900</v>
      </c>
      <c r="I155" s="49">
        <v>1400</v>
      </c>
      <c r="J155" s="49">
        <v>1200</v>
      </c>
      <c r="K155" s="49">
        <v>1400</v>
      </c>
      <c r="L155" s="49">
        <v>2500</v>
      </c>
      <c r="M155" s="49">
        <v>2300</v>
      </c>
      <c r="N155" s="11"/>
    </row>
    <row r="156" spans="2:14" x14ac:dyDescent="0.25">
      <c r="B156" s="8"/>
      <c r="C156" s="9" t="s">
        <v>41</v>
      </c>
      <c r="D156" s="10"/>
      <c r="E156" s="49">
        <v>250</v>
      </c>
      <c r="F156" s="49">
        <v>550</v>
      </c>
      <c r="G156" s="49">
        <v>400</v>
      </c>
      <c r="H156" s="49">
        <v>350</v>
      </c>
      <c r="I156" s="49">
        <v>650</v>
      </c>
      <c r="J156" s="49">
        <v>500</v>
      </c>
      <c r="K156" s="49">
        <v>375</v>
      </c>
      <c r="L156" s="49">
        <v>725</v>
      </c>
      <c r="M156" s="49">
        <v>550</v>
      </c>
      <c r="N156" s="11"/>
    </row>
    <row r="157" spans="2:14" x14ac:dyDescent="0.25">
      <c r="B157" s="8"/>
      <c r="C157" s="9" t="s">
        <v>45</v>
      </c>
      <c r="D157" s="10"/>
      <c r="E157" s="49">
        <v>200</v>
      </c>
      <c r="F157" s="49">
        <v>400</v>
      </c>
      <c r="G157" s="49">
        <v>300</v>
      </c>
      <c r="H157" s="49">
        <v>250</v>
      </c>
      <c r="I157" s="49">
        <v>550</v>
      </c>
      <c r="J157" s="49">
        <v>400</v>
      </c>
      <c r="K157" s="49">
        <v>300</v>
      </c>
      <c r="L157" s="49">
        <v>600</v>
      </c>
      <c r="M157" s="49">
        <v>450</v>
      </c>
      <c r="N157" s="11"/>
    </row>
    <row r="158" spans="2:14" x14ac:dyDescent="0.25">
      <c r="B158" s="8"/>
      <c r="C158" s="9" t="s">
        <v>21</v>
      </c>
      <c r="D158" s="10"/>
      <c r="E158" s="49">
        <v>100</v>
      </c>
      <c r="F158" s="49">
        <v>300</v>
      </c>
      <c r="G158" s="49">
        <v>200</v>
      </c>
      <c r="H158" s="49">
        <v>125</v>
      </c>
      <c r="I158" s="49">
        <v>350</v>
      </c>
      <c r="J158" s="49">
        <v>225</v>
      </c>
      <c r="K158" s="49">
        <v>175</v>
      </c>
      <c r="L158" s="49">
        <v>400</v>
      </c>
      <c r="M158" s="49">
        <v>275</v>
      </c>
      <c r="N158" s="11"/>
    </row>
    <row r="159" spans="2:14" x14ac:dyDescent="0.25">
      <c r="B159" s="25"/>
      <c r="C159" s="26"/>
      <c r="D159" s="27"/>
      <c r="E159" s="28"/>
      <c r="F159" s="28"/>
      <c r="G159" s="28"/>
      <c r="H159" s="28"/>
      <c r="I159" s="28"/>
      <c r="J159" s="28"/>
      <c r="K159" s="28"/>
      <c r="L159" s="28"/>
      <c r="M159" s="28"/>
      <c r="N159" s="29"/>
    </row>
  </sheetData>
  <mergeCells count="168">
    <mergeCell ref="E94:G94"/>
    <mergeCell ref="H94:J94"/>
    <mergeCell ref="K94:M94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E88:G88"/>
    <mergeCell ref="H88:J88"/>
    <mergeCell ref="K88:M88"/>
    <mergeCell ref="K4:M4"/>
    <mergeCell ref="H4:J4"/>
    <mergeCell ref="E4:G4"/>
    <mergeCell ref="K13:M13"/>
    <mergeCell ref="H13:J13"/>
    <mergeCell ref="E13:G13"/>
    <mergeCell ref="K5:M5"/>
    <mergeCell ref="K6:M6"/>
    <mergeCell ref="K8:M8"/>
    <mergeCell ref="K9:M9"/>
    <mergeCell ref="E5:G5"/>
    <mergeCell ref="E6:G6"/>
    <mergeCell ref="E8:G8"/>
    <mergeCell ref="E9:G9"/>
    <mergeCell ref="E10:G10"/>
    <mergeCell ref="K26:M26"/>
    <mergeCell ref="H26:J26"/>
    <mergeCell ref="E26:G26"/>
    <mergeCell ref="K10:M10"/>
    <mergeCell ref="H5:J5"/>
    <mergeCell ref="H6:J6"/>
    <mergeCell ref="H8:J8"/>
    <mergeCell ref="H9:J9"/>
    <mergeCell ref="H10:J10"/>
    <mergeCell ref="E7:G7"/>
    <mergeCell ref="H7:J7"/>
    <mergeCell ref="K7:M7"/>
    <mergeCell ref="K29:M29"/>
    <mergeCell ref="H29:J29"/>
    <mergeCell ref="E29:G29"/>
    <mergeCell ref="K30:M30"/>
    <mergeCell ref="H30:J30"/>
    <mergeCell ref="E30:G30"/>
    <mergeCell ref="K27:M27"/>
    <mergeCell ref="H27:J27"/>
    <mergeCell ref="E27:G27"/>
    <mergeCell ref="K28:M28"/>
    <mergeCell ref="H28:J28"/>
    <mergeCell ref="E28:G28"/>
    <mergeCell ref="K48:M48"/>
    <mergeCell ref="H48:J48"/>
    <mergeCell ref="E48:G48"/>
    <mergeCell ref="K49:M49"/>
    <mergeCell ref="H49:J49"/>
    <mergeCell ref="E49:G49"/>
    <mergeCell ref="K31:M31"/>
    <mergeCell ref="H31:J31"/>
    <mergeCell ref="E31:G31"/>
    <mergeCell ref="K35:M35"/>
    <mergeCell ref="H35:J35"/>
    <mergeCell ref="E35:G35"/>
    <mergeCell ref="K32:M32"/>
    <mergeCell ref="H32:J32"/>
    <mergeCell ref="E32:G32"/>
    <mergeCell ref="K52:M52"/>
    <mergeCell ref="H52:J52"/>
    <mergeCell ref="E52:G52"/>
    <mergeCell ref="K53:M53"/>
    <mergeCell ref="H53:J53"/>
    <mergeCell ref="E53:G53"/>
    <mergeCell ref="K50:M50"/>
    <mergeCell ref="H50:J50"/>
    <mergeCell ref="E50:G50"/>
    <mergeCell ref="K51:M51"/>
    <mergeCell ref="H51:J51"/>
    <mergeCell ref="E51:G51"/>
    <mergeCell ref="K69:M69"/>
    <mergeCell ref="H69:J69"/>
    <mergeCell ref="E69:G69"/>
    <mergeCell ref="K70:M70"/>
    <mergeCell ref="H70:J70"/>
    <mergeCell ref="E70:G70"/>
    <mergeCell ref="K56:M56"/>
    <mergeCell ref="H56:J56"/>
    <mergeCell ref="E56:G56"/>
    <mergeCell ref="K68:M68"/>
    <mergeCell ref="H68:J68"/>
    <mergeCell ref="E68:G68"/>
    <mergeCell ref="K73:M73"/>
    <mergeCell ref="H73:J73"/>
    <mergeCell ref="E73:G73"/>
    <mergeCell ref="K76:M76"/>
    <mergeCell ref="H76:J76"/>
    <mergeCell ref="E76:G76"/>
    <mergeCell ref="K71:M71"/>
    <mergeCell ref="H71:J71"/>
    <mergeCell ref="E71:G71"/>
    <mergeCell ref="K72:M72"/>
    <mergeCell ref="H72:J72"/>
    <mergeCell ref="E72:G72"/>
    <mergeCell ref="E104:G104"/>
    <mergeCell ref="H104:J104"/>
    <mergeCell ref="K104:M104"/>
    <mergeCell ref="E112:G112"/>
    <mergeCell ref="H112:J112"/>
    <mergeCell ref="K112:M112"/>
    <mergeCell ref="E124:G124"/>
    <mergeCell ref="H124:J124"/>
    <mergeCell ref="K124:M124"/>
    <mergeCell ref="E109:G109"/>
    <mergeCell ref="H109:J109"/>
    <mergeCell ref="K109:M109"/>
    <mergeCell ref="E108:G108"/>
    <mergeCell ref="H108:J108"/>
    <mergeCell ref="K108:M108"/>
    <mergeCell ref="E105:G105"/>
    <mergeCell ref="H105:J105"/>
    <mergeCell ref="K105:M105"/>
    <mergeCell ref="E106:G106"/>
    <mergeCell ref="H106:J106"/>
    <mergeCell ref="K106:M106"/>
    <mergeCell ref="E107:G107"/>
    <mergeCell ref="H107:J107"/>
    <mergeCell ref="K107:M107"/>
    <mergeCell ref="E125:G125"/>
    <mergeCell ref="H125:J125"/>
    <mergeCell ref="K125:M125"/>
    <mergeCell ref="E132:G132"/>
    <mergeCell ref="H132:J132"/>
    <mergeCell ref="K132:M132"/>
    <mergeCell ref="E128:G128"/>
    <mergeCell ref="H128:J128"/>
    <mergeCell ref="K128:M128"/>
    <mergeCell ref="E126:G126"/>
    <mergeCell ref="H126:J126"/>
    <mergeCell ref="K126:M126"/>
    <mergeCell ref="E127:G127"/>
    <mergeCell ref="H127:J127"/>
    <mergeCell ref="K127:M127"/>
    <mergeCell ref="E129:G129"/>
    <mergeCell ref="H129:J129"/>
    <mergeCell ref="K129:M129"/>
    <mergeCell ref="E144:G144"/>
    <mergeCell ref="H144:J144"/>
    <mergeCell ref="K144:M144"/>
    <mergeCell ref="E145:G145"/>
    <mergeCell ref="H145:J145"/>
    <mergeCell ref="K145:M145"/>
    <mergeCell ref="E146:G146"/>
    <mergeCell ref="H146:J146"/>
    <mergeCell ref="K146:M146"/>
    <mergeCell ref="E149:G149"/>
    <mergeCell ref="H149:J149"/>
    <mergeCell ref="K149:M149"/>
    <mergeCell ref="E152:G152"/>
    <mergeCell ref="H152:J152"/>
    <mergeCell ref="K152:M152"/>
    <mergeCell ref="E147:G147"/>
    <mergeCell ref="H147:J147"/>
    <mergeCell ref="K147:M147"/>
    <mergeCell ref="E148:G148"/>
    <mergeCell ref="H148:J148"/>
    <mergeCell ref="K148:M148"/>
  </mergeCells>
  <printOptions horizontalCentered="1"/>
  <pageMargins left="0.2" right="0.45" top="0.25" bottom="0.5" header="0.3" footer="0.3"/>
  <pageSetup scale="68" fitToHeight="4" orientation="portrait" r:id="rId1"/>
  <rowBreaks count="2" manualBreakCount="2">
    <brk id="63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C153"/>
  <sheetViews>
    <sheetView showGridLines="0" workbookViewId="0">
      <selection activeCell="R4" sqref="R4:AB14"/>
    </sheetView>
  </sheetViews>
  <sheetFormatPr defaultRowHeight="15" x14ac:dyDescent="0.25"/>
  <cols>
    <col min="1" max="1" width="0.85546875" style="7" customWidth="1"/>
    <col min="2" max="2" width="1.7109375" style="7" customWidth="1"/>
    <col min="3" max="3" width="29.42578125" style="7" customWidth="1"/>
    <col min="4" max="4" width="7.85546875" style="13" customWidth="1"/>
    <col min="5" max="13" width="9.7109375" style="1" customWidth="1"/>
    <col min="14" max="14" width="1.7109375" style="7" customWidth="1"/>
    <col min="15" max="16" width="9.140625" style="7"/>
    <col min="17" max="17" width="2.140625" style="7" customWidth="1"/>
    <col min="18" max="18" width="24.5703125" style="7" customWidth="1"/>
    <col min="19" max="19" width="7.85546875" style="7" bestFit="1" customWidth="1"/>
    <col min="20" max="20" width="9.42578125" style="7" bestFit="1" customWidth="1"/>
    <col min="21" max="21" width="8.7109375" style="7" bestFit="1" customWidth="1"/>
    <col min="22" max="22" width="7.42578125" style="7" bestFit="1" customWidth="1"/>
    <col min="23" max="23" width="9.42578125" style="7" bestFit="1" customWidth="1"/>
    <col min="24" max="24" width="8.7109375" style="7" bestFit="1" customWidth="1"/>
    <col min="25" max="25" width="7.42578125" style="7" bestFit="1" customWidth="1"/>
    <col min="26" max="26" width="9.42578125" style="7" bestFit="1" customWidth="1"/>
    <col min="27" max="27" width="8.7109375" style="7" bestFit="1" customWidth="1"/>
    <col min="28" max="28" width="7.42578125" style="7" bestFit="1" customWidth="1"/>
    <col min="29" max="16384" width="9.140625" style="7"/>
  </cols>
  <sheetData>
    <row r="2" spans="2:29" x14ac:dyDescent="0.25">
      <c r="B2" s="14"/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  <c r="N2" s="18"/>
      <c r="Q2" s="14"/>
      <c r="R2" s="15"/>
      <c r="S2" s="16"/>
      <c r="T2" s="17"/>
      <c r="U2" s="17"/>
      <c r="V2" s="17"/>
      <c r="W2" s="17"/>
      <c r="X2" s="17"/>
      <c r="Y2" s="17"/>
      <c r="Z2" s="17"/>
      <c r="AA2" s="17"/>
      <c r="AB2" s="17"/>
      <c r="AC2" s="18"/>
    </row>
    <row r="3" spans="2:29" ht="20.25" x14ac:dyDescent="0.25">
      <c r="B3" s="8"/>
      <c r="C3" s="19" t="s">
        <v>12</v>
      </c>
      <c r="D3" s="10"/>
      <c r="E3" s="12"/>
      <c r="F3" s="12"/>
      <c r="G3" s="12"/>
      <c r="H3" s="12"/>
      <c r="I3" s="12"/>
      <c r="J3" s="12"/>
      <c r="K3" s="12"/>
      <c r="L3" s="12"/>
      <c r="M3" s="12"/>
      <c r="N3" s="11"/>
      <c r="Q3" s="8"/>
      <c r="R3" s="19" t="s">
        <v>37</v>
      </c>
      <c r="S3" s="10"/>
      <c r="T3" s="12"/>
      <c r="U3" s="12"/>
      <c r="V3" s="12"/>
      <c r="W3" s="12"/>
      <c r="X3" s="12"/>
      <c r="Y3" s="12"/>
      <c r="Z3" s="12"/>
      <c r="AA3" s="12"/>
      <c r="AB3" s="12"/>
      <c r="AC3" s="11"/>
    </row>
    <row r="4" spans="2:29" ht="18" customHeight="1" x14ac:dyDescent="0.25">
      <c r="B4" s="8"/>
      <c r="C4" s="9"/>
      <c r="D4" s="10" t="s">
        <v>15</v>
      </c>
      <c r="E4" s="65" t="s">
        <v>18</v>
      </c>
      <c r="F4" s="65"/>
      <c r="G4" s="65"/>
      <c r="H4" s="66" t="s">
        <v>17</v>
      </c>
      <c r="I4" s="66"/>
      <c r="J4" s="66"/>
      <c r="K4" s="67" t="s">
        <v>16</v>
      </c>
      <c r="L4" s="67"/>
      <c r="M4" s="67"/>
      <c r="N4" s="11"/>
      <c r="Q4" s="8"/>
      <c r="R4" s="9"/>
      <c r="S4" s="10" t="s">
        <v>15</v>
      </c>
      <c r="T4" s="65" t="s">
        <v>18</v>
      </c>
      <c r="U4" s="65"/>
      <c r="V4" s="65"/>
      <c r="W4" s="66" t="s">
        <v>17</v>
      </c>
      <c r="X4" s="66"/>
      <c r="Y4" s="66"/>
      <c r="Z4" s="67" t="s">
        <v>16</v>
      </c>
      <c r="AA4" s="67"/>
      <c r="AB4" s="67"/>
      <c r="AC4" s="11"/>
    </row>
    <row r="5" spans="2:29" x14ac:dyDescent="0.25">
      <c r="B5" s="8"/>
      <c r="C5" s="9" t="s">
        <v>13</v>
      </c>
      <c r="D5" s="10"/>
      <c r="E5" s="64">
        <v>7050</v>
      </c>
      <c r="F5" s="64"/>
      <c r="G5" s="64"/>
      <c r="H5" s="64">
        <v>8900</v>
      </c>
      <c r="I5" s="64"/>
      <c r="J5" s="64"/>
      <c r="K5" s="64">
        <v>15400</v>
      </c>
      <c r="L5" s="64"/>
      <c r="M5" s="64"/>
      <c r="N5" s="11"/>
      <c r="Q5" s="8"/>
      <c r="R5" s="9" t="s">
        <v>39</v>
      </c>
      <c r="S5" s="10"/>
      <c r="T5" s="64">
        <v>8100</v>
      </c>
      <c r="U5" s="64"/>
      <c r="V5" s="64"/>
      <c r="W5" s="64">
        <v>9700</v>
      </c>
      <c r="X5" s="64"/>
      <c r="Y5" s="64"/>
      <c r="Z5" s="64">
        <v>15400</v>
      </c>
      <c r="AA5" s="64"/>
      <c r="AB5" s="64"/>
      <c r="AC5" s="11"/>
    </row>
    <row r="6" spans="2:29" x14ac:dyDescent="0.25">
      <c r="B6" s="8"/>
      <c r="C6" s="9" t="s">
        <v>14</v>
      </c>
      <c r="D6" s="10"/>
      <c r="E6" s="64">
        <v>5700</v>
      </c>
      <c r="F6" s="64"/>
      <c r="G6" s="64"/>
      <c r="H6" s="64">
        <v>7100</v>
      </c>
      <c r="I6" s="64"/>
      <c r="J6" s="64"/>
      <c r="K6" s="64">
        <v>11800</v>
      </c>
      <c r="L6" s="64"/>
      <c r="M6" s="64"/>
      <c r="N6" s="11"/>
      <c r="Q6" s="8"/>
      <c r="R6" s="9" t="s">
        <v>40</v>
      </c>
      <c r="S6" s="10"/>
      <c r="T6" s="64">
        <v>5500</v>
      </c>
      <c r="U6" s="64"/>
      <c r="V6" s="64"/>
      <c r="W6" s="64">
        <v>6600</v>
      </c>
      <c r="X6" s="64"/>
      <c r="Y6" s="64"/>
      <c r="Z6" s="64">
        <v>7900</v>
      </c>
      <c r="AA6" s="64"/>
      <c r="AB6" s="64"/>
      <c r="AC6" s="11"/>
    </row>
    <row r="7" spans="2:29" x14ac:dyDescent="0.25">
      <c r="B7" s="8"/>
      <c r="C7" s="9" t="s">
        <v>19</v>
      </c>
      <c r="D7" s="10"/>
      <c r="E7" s="64">
        <v>2200</v>
      </c>
      <c r="F7" s="64"/>
      <c r="G7" s="64"/>
      <c r="H7" s="64">
        <v>2900</v>
      </c>
      <c r="I7" s="64"/>
      <c r="J7" s="64"/>
      <c r="K7" s="64">
        <v>3150</v>
      </c>
      <c r="L7" s="64"/>
      <c r="M7" s="64"/>
      <c r="N7" s="11"/>
      <c r="Q7" s="8"/>
      <c r="R7" s="9" t="s">
        <v>41</v>
      </c>
      <c r="S7" s="10"/>
      <c r="T7" s="64">
        <v>3150</v>
      </c>
      <c r="U7" s="64"/>
      <c r="V7" s="64"/>
      <c r="W7" s="64">
        <v>3800</v>
      </c>
      <c r="X7" s="64"/>
      <c r="Y7" s="64"/>
      <c r="Z7" s="64">
        <v>4550</v>
      </c>
      <c r="AA7" s="64"/>
      <c r="AB7" s="64"/>
      <c r="AC7" s="11"/>
    </row>
    <row r="8" spans="2:29" x14ac:dyDescent="0.25">
      <c r="B8" s="8"/>
      <c r="C8" s="9" t="s">
        <v>20</v>
      </c>
      <c r="D8" s="10"/>
      <c r="E8" s="64">
        <v>1700</v>
      </c>
      <c r="F8" s="64"/>
      <c r="G8" s="64"/>
      <c r="H8" s="64">
        <v>2200</v>
      </c>
      <c r="I8" s="64"/>
      <c r="J8" s="64"/>
      <c r="K8" s="64">
        <v>2550</v>
      </c>
      <c r="L8" s="64"/>
      <c r="M8" s="64"/>
      <c r="N8" s="11"/>
      <c r="Q8" s="8"/>
      <c r="R8" s="9"/>
      <c r="S8" s="10"/>
      <c r="T8" s="12"/>
      <c r="U8" s="12"/>
      <c r="V8" s="12"/>
      <c r="W8" s="12"/>
      <c r="X8" s="12"/>
      <c r="Y8" s="12"/>
      <c r="Z8" s="12"/>
      <c r="AA8" s="12"/>
      <c r="AB8" s="12"/>
      <c r="AC8" s="11"/>
    </row>
    <row r="9" spans="2:29" x14ac:dyDescent="0.25">
      <c r="B9" s="8"/>
      <c r="C9" s="9" t="s">
        <v>21</v>
      </c>
      <c r="D9" s="10"/>
      <c r="E9" s="64">
        <v>1000</v>
      </c>
      <c r="F9" s="64"/>
      <c r="G9" s="64"/>
      <c r="H9" s="64">
        <v>1200</v>
      </c>
      <c r="I9" s="64"/>
      <c r="J9" s="64"/>
      <c r="K9" s="64">
        <v>1550</v>
      </c>
      <c r="L9" s="64"/>
      <c r="M9" s="64"/>
      <c r="N9" s="11"/>
      <c r="Q9" s="8"/>
      <c r="R9" s="9"/>
      <c r="S9" s="10"/>
      <c r="T9" s="20"/>
      <c r="U9" s="20"/>
      <c r="V9" s="20"/>
      <c r="W9" s="20"/>
      <c r="X9" s="20"/>
      <c r="Y9" s="20"/>
      <c r="Z9" s="20"/>
      <c r="AA9" s="20"/>
      <c r="AB9" s="20"/>
      <c r="AC9" s="11"/>
    </row>
    <row r="10" spans="2:29" x14ac:dyDescent="0.25">
      <c r="B10" s="8"/>
      <c r="C10" s="9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1"/>
      <c r="Q10" s="8"/>
      <c r="R10" s="9"/>
      <c r="S10" s="10" t="s">
        <v>22</v>
      </c>
      <c r="T10" s="65" t="s">
        <v>18</v>
      </c>
      <c r="U10" s="65"/>
      <c r="V10" s="65"/>
      <c r="W10" s="66" t="s">
        <v>17</v>
      </c>
      <c r="X10" s="66"/>
      <c r="Y10" s="66"/>
      <c r="Z10" s="67" t="s">
        <v>16</v>
      </c>
      <c r="AA10" s="67"/>
      <c r="AB10" s="67"/>
      <c r="AC10" s="11"/>
    </row>
    <row r="11" spans="2:29" x14ac:dyDescent="0.25">
      <c r="B11" s="8"/>
      <c r="C11" s="9"/>
      <c r="D11" s="10"/>
      <c r="E11" s="20"/>
      <c r="F11" s="20"/>
      <c r="G11" s="20"/>
      <c r="H11" s="20"/>
      <c r="I11" s="20"/>
      <c r="J11" s="20"/>
      <c r="K11" s="20"/>
      <c r="L11" s="20"/>
      <c r="M11" s="20"/>
      <c r="N11" s="11"/>
      <c r="Q11" s="8"/>
      <c r="R11" s="9"/>
      <c r="S11" s="10"/>
      <c r="T11" s="41" t="s">
        <v>23</v>
      </c>
      <c r="U11" s="41" t="s">
        <v>24</v>
      </c>
      <c r="V11" s="41" t="s">
        <v>25</v>
      </c>
      <c r="W11" s="40" t="s">
        <v>23</v>
      </c>
      <c r="X11" s="40" t="s">
        <v>24</v>
      </c>
      <c r="Y11" s="40" t="s">
        <v>25</v>
      </c>
      <c r="Z11" s="39" t="s">
        <v>23</v>
      </c>
      <c r="AA11" s="39" t="s">
        <v>24</v>
      </c>
      <c r="AB11" s="39" t="s">
        <v>25</v>
      </c>
      <c r="AC11" s="11"/>
    </row>
    <row r="12" spans="2:29" x14ac:dyDescent="0.25">
      <c r="B12" s="8"/>
      <c r="C12" s="9"/>
      <c r="D12" s="10" t="s">
        <v>22</v>
      </c>
      <c r="E12" s="65" t="s">
        <v>18</v>
      </c>
      <c r="F12" s="65"/>
      <c r="G12" s="65"/>
      <c r="H12" s="66" t="s">
        <v>17</v>
      </c>
      <c r="I12" s="66"/>
      <c r="J12" s="66"/>
      <c r="K12" s="67" t="s">
        <v>16</v>
      </c>
      <c r="L12" s="67"/>
      <c r="M12" s="67"/>
      <c r="N12" s="11"/>
      <c r="Q12" s="8"/>
      <c r="R12" s="9" t="s">
        <v>39</v>
      </c>
      <c r="S12" s="10"/>
      <c r="T12" s="42">
        <v>1035</v>
      </c>
      <c r="U12" s="42">
        <v>1600</v>
      </c>
      <c r="V12" s="42">
        <v>1325</v>
      </c>
      <c r="W12" s="42">
        <v>1250</v>
      </c>
      <c r="X12" s="42">
        <v>1820</v>
      </c>
      <c r="Y12" s="42">
        <v>1630</v>
      </c>
      <c r="Z12" s="42">
        <v>1900</v>
      </c>
      <c r="AA12" s="42">
        <v>3200</v>
      </c>
      <c r="AB12" s="42">
        <v>2700</v>
      </c>
      <c r="AC12" s="11"/>
    </row>
    <row r="13" spans="2:29" x14ac:dyDescent="0.25">
      <c r="B13" s="8"/>
      <c r="C13" s="9"/>
      <c r="D13" s="10"/>
      <c r="E13" s="41" t="s">
        <v>23</v>
      </c>
      <c r="F13" s="41" t="s">
        <v>24</v>
      </c>
      <c r="G13" s="41" t="s">
        <v>25</v>
      </c>
      <c r="H13" s="40" t="s">
        <v>23</v>
      </c>
      <c r="I13" s="40" t="s">
        <v>24</v>
      </c>
      <c r="J13" s="40" t="s">
        <v>25</v>
      </c>
      <c r="K13" s="39" t="s">
        <v>23</v>
      </c>
      <c r="L13" s="39" t="s">
        <v>24</v>
      </c>
      <c r="M13" s="39" t="s">
        <v>25</v>
      </c>
      <c r="N13" s="11"/>
      <c r="Q13" s="8"/>
      <c r="R13" s="9" t="s">
        <v>40</v>
      </c>
      <c r="S13" s="10"/>
      <c r="T13" s="42">
        <v>695</v>
      </c>
      <c r="U13" s="42">
        <v>1080</v>
      </c>
      <c r="V13" s="42">
        <v>945</v>
      </c>
      <c r="W13" s="42">
        <v>850</v>
      </c>
      <c r="X13" s="42">
        <v>1240</v>
      </c>
      <c r="Y13" s="42">
        <v>1110</v>
      </c>
      <c r="Z13" s="42">
        <v>975</v>
      </c>
      <c r="AA13" s="42">
        <v>1640</v>
      </c>
      <c r="AB13" s="42">
        <v>1385</v>
      </c>
      <c r="AC13" s="11"/>
    </row>
    <row r="14" spans="2:29" x14ac:dyDescent="0.25">
      <c r="B14" s="8"/>
      <c r="C14" s="9" t="s">
        <v>13</v>
      </c>
      <c r="D14" s="10"/>
      <c r="E14" s="42">
        <v>900</v>
      </c>
      <c r="F14" s="42">
        <v>1400</v>
      </c>
      <c r="G14" s="42">
        <v>1150</v>
      </c>
      <c r="H14" s="42">
        <v>1150</v>
      </c>
      <c r="I14" s="42">
        <v>1650</v>
      </c>
      <c r="J14" s="42">
        <v>1500</v>
      </c>
      <c r="K14" s="42">
        <v>1900</v>
      </c>
      <c r="L14" s="42">
        <v>3200</v>
      </c>
      <c r="M14" s="42">
        <v>2700</v>
      </c>
      <c r="N14" s="11"/>
      <c r="Q14" s="8"/>
      <c r="R14" s="9" t="s">
        <v>41</v>
      </c>
      <c r="S14" s="10"/>
      <c r="T14" s="42">
        <v>400</v>
      </c>
      <c r="U14" s="42">
        <v>630</v>
      </c>
      <c r="V14" s="42">
        <v>520</v>
      </c>
      <c r="W14" s="42">
        <v>490</v>
      </c>
      <c r="X14" s="42">
        <v>710</v>
      </c>
      <c r="Y14" s="42">
        <v>640</v>
      </c>
      <c r="Z14" s="42">
        <v>560</v>
      </c>
      <c r="AA14" s="42">
        <v>950</v>
      </c>
      <c r="AB14" s="42">
        <v>800</v>
      </c>
      <c r="AC14" s="11"/>
    </row>
    <row r="15" spans="2:29" x14ac:dyDescent="0.25">
      <c r="B15" s="8"/>
      <c r="C15" s="9" t="s">
        <v>14</v>
      </c>
      <c r="D15" s="10"/>
      <c r="E15" s="42">
        <v>700</v>
      </c>
      <c r="F15" s="42">
        <v>1200</v>
      </c>
      <c r="G15" s="42">
        <v>1000</v>
      </c>
      <c r="H15" s="42">
        <v>900</v>
      </c>
      <c r="I15" s="42">
        <v>1400</v>
      </c>
      <c r="J15" s="42">
        <v>1200</v>
      </c>
      <c r="K15" s="42">
        <v>1400</v>
      </c>
      <c r="L15" s="42">
        <v>2500</v>
      </c>
      <c r="M15" s="42">
        <v>2300</v>
      </c>
      <c r="N15" s="11"/>
      <c r="Q15" s="25"/>
      <c r="R15" s="26"/>
      <c r="S15" s="27"/>
      <c r="T15" s="28"/>
      <c r="U15" s="28"/>
      <c r="V15" s="28"/>
      <c r="W15" s="28"/>
      <c r="X15" s="28"/>
      <c r="Y15" s="28"/>
      <c r="Z15" s="28"/>
      <c r="AA15" s="28"/>
      <c r="AB15" s="28"/>
      <c r="AC15" s="29"/>
    </row>
    <row r="16" spans="2:29" x14ac:dyDescent="0.25">
      <c r="B16" s="8"/>
      <c r="C16" s="9" t="s">
        <v>19</v>
      </c>
      <c r="D16" s="10"/>
      <c r="E16" s="42">
        <v>250</v>
      </c>
      <c r="F16" s="42">
        <v>550</v>
      </c>
      <c r="G16" s="42">
        <v>400</v>
      </c>
      <c r="H16" s="42">
        <v>350</v>
      </c>
      <c r="I16" s="42">
        <v>650</v>
      </c>
      <c r="J16" s="42">
        <v>500</v>
      </c>
      <c r="K16" s="42">
        <v>375</v>
      </c>
      <c r="L16" s="42">
        <v>725</v>
      </c>
      <c r="M16" s="42">
        <v>550</v>
      </c>
      <c r="N16" s="11"/>
    </row>
    <row r="17" spans="2:27" x14ac:dyDescent="0.25">
      <c r="B17" s="8"/>
      <c r="C17" s="9" t="s">
        <v>20</v>
      </c>
      <c r="D17" s="10"/>
      <c r="E17" s="42">
        <v>200</v>
      </c>
      <c r="F17" s="42">
        <v>400</v>
      </c>
      <c r="G17" s="42">
        <v>300</v>
      </c>
      <c r="H17" s="42">
        <v>250</v>
      </c>
      <c r="I17" s="42">
        <v>550</v>
      </c>
      <c r="J17" s="42">
        <v>400</v>
      </c>
      <c r="K17" s="42">
        <v>300</v>
      </c>
      <c r="L17" s="42">
        <v>600</v>
      </c>
      <c r="M17" s="42">
        <v>450</v>
      </c>
      <c r="N17" s="11"/>
      <c r="T17" s="7">
        <f>T12*5</f>
        <v>5175</v>
      </c>
      <c r="U17" s="45">
        <f>T17+U12+V12</f>
        <v>8100</v>
      </c>
      <c r="W17" s="7">
        <f t="shared" ref="W17:W19" si="0">W12*5</f>
        <v>6250</v>
      </c>
      <c r="X17" s="45">
        <f>W17+X12+Y12</f>
        <v>9700</v>
      </c>
      <c r="Z17" s="7">
        <f t="shared" ref="Z17:Z19" si="1">Z12*5</f>
        <v>9500</v>
      </c>
      <c r="AA17" s="45">
        <f t="shared" ref="AA17:AA19" si="2">Z17+AA12+AB12</f>
        <v>15400</v>
      </c>
    </row>
    <row r="18" spans="2:27" x14ac:dyDescent="0.25">
      <c r="B18" s="8"/>
      <c r="C18" s="9" t="s">
        <v>21</v>
      </c>
      <c r="D18" s="10"/>
      <c r="E18" s="42">
        <v>100</v>
      </c>
      <c r="F18" s="42">
        <v>300</v>
      </c>
      <c r="G18" s="42">
        <v>200</v>
      </c>
      <c r="H18" s="42">
        <v>125</v>
      </c>
      <c r="I18" s="42">
        <v>350</v>
      </c>
      <c r="J18" s="42">
        <v>225</v>
      </c>
      <c r="K18" s="42">
        <v>175</v>
      </c>
      <c r="L18" s="42">
        <v>400</v>
      </c>
      <c r="M18" s="42">
        <v>275</v>
      </c>
      <c r="N18" s="11"/>
      <c r="T18" s="7">
        <f t="shared" ref="T18:T19" si="3">T13*5</f>
        <v>3475</v>
      </c>
      <c r="U18" s="45">
        <f t="shared" ref="U18:U19" si="4">T18+U13+V13</f>
        <v>5500</v>
      </c>
      <c r="W18" s="7">
        <f t="shared" si="0"/>
        <v>4250</v>
      </c>
      <c r="X18" s="45">
        <f t="shared" ref="X18:X19" si="5">W18+X13+Y13</f>
        <v>6600</v>
      </c>
      <c r="Z18" s="7">
        <f t="shared" si="1"/>
        <v>4875</v>
      </c>
      <c r="AA18" s="45">
        <f t="shared" si="2"/>
        <v>7900</v>
      </c>
    </row>
    <row r="19" spans="2:27" x14ac:dyDescent="0.25">
      <c r="B19" s="25"/>
      <c r="C19" s="26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9"/>
      <c r="T19" s="7">
        <f t="shared" si="3"/>
        <v>2000</v>
      </c>
      <c r="U19" s="45">
        <f t="shared" si="4"/>
        <v>3150</v>
      </c>
      <c r="W19" s="7">
        <f t="shared" si="0"/>
        <v>2450</v>
      </c>
      <c r="X19" s="45">
        <f t="shared" si="5"/>
        <v>3800</v>
      </c>
      <c r="Z19" s="7">
        <f t="shared" si="1"/>
        <v>2800</v>
      </c>
      <c r="AA19" s="45">
        <f t="shared" si="2"/>
        <v>4550</v>
      </c>
    </row>
    <row r="21" spans="2:27" x14ac:dyDescent="0.25">
      <c r="T21" s="44"/>
    </row>
    <row r="22" spans="2:27" x14ac:dyDescent="0.25">
      <c r="B22" s="14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2:27" ht="20.25" x14ac:dyDescent="0.25">
      <c r="B23" s="8"/>
      <c r="C23" s="19" t="s">
        <v>12</v>
      </c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1"/>
    </row>
    <row r="24" spans="2:27" x14ac:dyDescent="0.25">
      <c r="B24" s="8"/>
      <c r="C24" s="9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1"/>
    </row>
    <row r="25" spans="2:27" x14ac:dyDescent="0.25">
      <c r="B25" s="8"/>
      <c r="C25" s="9"/>
      <c r="D25" s="10"/>
      <c r="E25" s="20"/>
      <c r="F25" s="20"/>
      <c r="G25" s="20"/>
      <c r="H25" s="20"/>
      <c r="I25" s="20"/>
      <c r="J25" s="20"/>
      <c r="K25" s="20"/>
      <c r="L25" s="20"/>
      <c r="M25" s="20"/>
      <c r="N25" s="11"/>
    </row>
    <row r="26" spans="2:27" x14ac:dyDescent="0.25">
      <c r="B26" s="8"/>
      <c r="C26" s="9"/>
      <c r="D26" s="10" t="s">
        <v>22</v>
      </c>
      <c r="E26" s="65" t="s">
        <v>18</v>
      </c>
      <c r="F26" s="65"/>
      <c r="G26" s="65"/>
      <c r="H26" s="66" t="s">
        <v>17</v>
      </c>
      <c r="I26" s="66"/>
      <c r="J26" s="66"/>
      <c r="K26" s="67" t="s">
        <v>16</v>
      </c>
      <c r="L26" s="67"/>
      <c r="M26" s="67"/>
      <c r="N26" s="11"/>
    </row>
    <row r="27" spans="2:27" x14ac:dyDescent="0.25">
      <c r="B27" s="8"/>
      <c r="C27" s="9"/>
      <c r="D27" s="10"/>
      <c r="E27" s="41" t="s">
        <v>23</v>
      </c>
      <c r="F27" s="41" t="s">
        <v>24</v>
      </c>
      <c r="G27" s="41" t="s">
        <v>25</v>
      </c>
      <c r="H27" s="40" t="s">
        <v>23</v>
      </c>
      <c r="I27" s="40" t="s">
        <v>24</v>
      </c>
      <c r="J27" s="40" t="s">
        <v>25</v>
      </c>
      <c r="K27" s="39" t="s">
        <v>23</v>
      </c>
      <c r="L27" s="39" t="s">
        <v>24</v>
      </c>
      <c r="M27" s="39" t="s">
        <v>25</v>
      </c>
      <c r="N27" s="11"/>
    </row>
    <row r="28" spans="2:27" x14ac:dyDescent="0.25">
      <c r="B28" s="8"/>
      <c r="C28" s="9" t="s">
        <v>13</v>
      </c>
      <c r="D28" s="10"/>
      <c r="E28" s="43">
        <f>E14/E5</f>
        <v>0.1276595744680851</v>
      </c>
      <c r="F28" s="43">
        <f>F14/E5</f>
        <v>0.19858156028368795</v>
      </c>
      <c r="G28" s="43">
        <f>G14/E5</f>
        <v>0.16312056737588654</v>
      </c>
      <c r="H28" s="43">
        <f>H14/H5</f>
        <v>0.12921348314606743</v>
      </c>
      <c r="I28" s="43">
        <f>I14/H5</f>
        <v>0.1853932584269663</v>
      </c>
      <c r="J28" s="43">
        <f>J14/H5</f>
        <v>0.16853932584269662</v>
      </c>
      <c r="K28" s="43">
        <f>K14/K5</f>
        <v>0.12337662337662338</v>
      </c>
      <c r="L28" s="43">
        <f>L14/K5</f>
        <v>0.20779220779220781</v>
      </c>
      <c r="M28" s="43">
        <f>M14/K5</f>
        <v>0.17532467532467533</v>
      </c>
      <c r="N28" s="11"/>
    </row>
    <row r="29" spans="2:27" x14ac:dyDescent="0.25">
      <c r="B29" s="8"/>
      <c r="C29" s="9" t="s">
        <v>14</v>
      </c>
      <c r="D29" s="10"/>
      <c r="E29" s="43">
        <f t="shared" ref="E29:E32" si="6">E15/E6</f>
        <v>0.12280701754385964</v>
      </c>
      <c r="F29" s="43">
        <f t="shared" ref="F29:F32" si="7">F15/E6</f>
        <v>0.21052631578947367</v>
      </c>
      <c r="G29" s="43">
        <f t="shared" ref="G29:G32" si="8">G15/E6</f>
        <v>0.17543859649122806</v>
      </c>
      <c r="H29" s="43">
        <f t="shared" ref="H29:H32" si="9">H15/H6</f>
        <v>0.12676056338028169</v>
      </c>
      <c r="I29" s="43">
        <f t="shared" ref="I29:I32" si="10">I15/H6</f>
        <v>0.19718309859154928</v>
      </c>
      <c r="J29" s="43">
        <f t="shared" ref="J29:J32" si="11">J15/H6</f>
        <v>0.16901408450704225</v>
      </c>
      <c r="K29" s="43">
        <f t="shared" ref="K29:K32" si="12">K15/K6</f>
        <v>0.11864406779661017</v>
      </c>
      <c r="L29" s="43">
        <f t="shared" ref="L29:L32" si="13">L15/K6</f>
        <v>0.21186440677966101</v>
      </c>
      <c r="M29" s="43">
        <f t="shared" ref="M29:M32" si="14">M15/K6</f>
        <v>0.19491525423728814</v>
      </c>
      <c r="N29" s="11"/>
    </row>
    <row r="30" spans="2:27" x14ac:dyDescent="0.25">
      <c r="B30" s="8"/>
      <c r="C30" s="9" t="s">
        <v>19</v>
      </c>
      <c r="D30" s="10"/>
      <c r="E30" s="43">
        <f t="shared" si="6"/>
        <v>0.11363636363636363</v>
      </c>
      <c r="F30" s="43">
        <f t="shared" si="7"/>
        <v>0.25</v>
      </c>
      <c r="G30" s="43">
        <f t="shared" si="8"/>
        <v>0.18181818181818182</v>
      </c>
      <c r="H30" s="43">
        <f t="shared" si="9"/>
        <v>0.1206896551724138</v>
      </c>
      <c r="I30" s="43">
        <f t="shared" si="10"/>
        <v>0.22413793103448276</v>
      </c>
      <c r="J30" s="43">
        <f t="shared" si="11"/>
        <v>0.17241379310344829</v>
      </c>
      <c r="K30" s="43">
        <f t="shared" si="12"/>
        <v>0.11904761904761904</v>
      </c>
      <c r="L30" s="43">
        <f t="shared" si="13"/>
        <v>0.23015873015873015</v>
      </c>
      <c r="M30" s="43">
        <f t="shared" si="14"/>
        <v>0.17460317460317459</v>
      </c>
      <c r="N30" s="11"/>
    </row>
    <row r="31" spans="2:27" x14ac:dyDescent="0.25">
      <c r="B31" s="8"/>
      <c r="C31" s="9" t="s">
        <v>20</v>
      </c>
      <c r="D31" s="10"/>
      <c r="E31" s="43">
        <f t="shared" si="6"/>
        <v>0.11764705882352941</v>
      </c>
      <c r="F31" s="43">
        <f t="shared" si="7"/>
        <v>0.23529411764705882</v>
      </c>
      <c r="G31" s="43">
        <f t="shared" si="8"/>
        <v>0.17647058823529413</v>
      </c>
      <c r="H31" s="43">
        <f t="shared" si="9"/>
        <v>0.11363636363636363</v>
      </c>
      <c r="I31" s="43">
        <f t="shared" si="10"/>
        <v>0.25</v>
      </c>
      <c r="J31" s="43">
        <f t="shared" si="11"/>
        <v>0.18181818181818182</v>
      </c>
      <c r="K31" s="43">
        <f t="shared" si="12"/>
        <v>0.11764705882352941</v>
      </c>
      <c r="L31" s="43">
        <f t="shared" si="13"/>
        <v>0.23529411764705882</v>
      </c>
      <c r="M31" s="43">
        <f t="shared" si="14"/>
        <v>0.17647058823529413</v>
      </c>
      <c r="N31" s="11"/>
    </row>
    <row r="32" spans="2:27" x14ac:dyDescent="0.25">
      <c r="B32" s="8"/>
      <c r="C32" s="9" t="s">
        <v>21</v>
      </c>
      <c r="D32" s="10"/>
      <c r="E32" s="43">
        <f t="shared" si="6"/>
        <v>0.1</v>
      </c>
      <c r="F32" s="43">
        <f t="shared" si="7"/>
        <v>0.3</v>
      </c>
      <c r="G32" s="43">
        <f t="shared" si="8"/>
        <v>0.2</v>
      </c>
      <c r="H32" s="43">
        <f t="shared" si="9"/>
        <v>0.10416666666666667</v>
      </c>
      <c r="I32" s="43">
        <f t="shared" si="10"/>
        <v>0.29166666666666669</v>
      </c>
      <c r="J32" s="43">
        <f t="shared" si="11"/>
        <v>0.1875</v>
      </c>
      <c r="K32" s="43">
        <f t="shared" si="12"/>
        <v>0.11290322580645161</v>
      </c>
      <c r="L32" s="43">
        <f t="shared" si="13"/>
        <v>0.25806451612903225</v>
      </c>
      <c r="M32" s="43">
        <f t="shared" si="14"/>
        <v>0.17741935483870969</v>
      </c>
      <c r="N32" s="11"/>
    </row>
    <row r="33" spans="2:14" x14ac:dyDescent="0.25">
      <c r="B33" s="25"/>
      <c r="C33" s="26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6" spans="2:14" x14ac:dyDescent="0.25">
      <c r="B36" s="14"/>
      <c r="C36" s="15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spans="2:14" ht="20.25" x14ac:dyDescent="0.25">
      <c r="B37" s="8"/>
      <c r="C37" s="19" t="s">
        <v>28</v>
      </c>
      <c r="D37" s="10"/>
      <c r="E37" s="12"/>
      <c r="F37" s="12"/>
      <c r="G37" s="12"/>
      <c r="H37" s="12"/>
      <c r="I37" s="12"/>
      <c r="J37" s="12"/>
      <c r="K37" s="12"/>
      <c r="L37" s="12"/>
      <c r="M37" s="12"/>
      <c r="N37" s="11"/>
    </row>
    <row r="38" spans="2:14" ht="18" customHeight="1" x14ac:dyDescent="0.25">
      <c r="B38" s="8"/>
      <c r="C38" s="9"/>
      <c r="D38" s="10" t="s">
        <v>15</v>
      </c>
      <c r="E38" s="65" t="s">
        <v>18</v>
      </c>
      <c r="F38" s="65"/>
      <c r="G38" s="65"/>
      <c r="H38" s="66" t="s">
        <v>17</v>
      </c>
      <c r="I38" s="66"/>
      <c r="J38" s="66"/>
      <c r="K38" s="67" t="s">
        <v>16</v>
      </c>
      <c r="L38" s="67"/>
      <c r="M38" s="67"/>
      <c r="N38" s="11"/>
    </row>
    <row r="39" spans="2:14" x14ac:dyDescent="0.25">
      <c r="B39" s="8"/>
      <c r="C39" s="9" t="s">
        <v>13</v>
      </c>
      <c r="D39" s="10"/>
      <c r="E39" s="64">
        <v>5700</v>
      </c>
      <c r="F39" s="64"/>
      <c r="G39" s="64"/>
      <c r="H39" s="64">
        <v>7100</v>
      </c>
      <c r="I39" s="64"/>
      <c r="J39" s="64"/>
      <c r="K39" s="64">
        <v>11800</v>
      </c>
      <c r="L39" s="64"/>
      <c r="M39" s="64"/>
      <c r="N39" s="11"/>
    </row>
    <row r="40" spans="2:14" x14ac:dyDescent="0.25">
      <c r="B40" s="8"/>
      <c r="C40" s="9" t="s">
        <v>14</v>
      </c>
      <c r="D40" s="10"/>
      <c r="E40" s="64">
        <v>5700</v>
      </c>
      <c r="F40" s="64"/>
      <c r="G40" s="64"/>
      <c r="H40" s="64">
        <v>7100</v>
      </c>
      <c r="I40" s="64"/>
      <c r="J40" s="64"/>
      <c r="K40" s="64">
        <v>11800</v>
      </c>
      <c r="L40" s="64"/>
      <c r="M40" s="64"/>
      <c r="N40" s="11"/>
    </row>
    <row r="41" spans="2:14" x14ac:dyDescent="0.25">
      <c r="B41" s="8"/>
      <c r="C41" s="9" t="s">
        <v>19</v>
      </c>
      <c r="D41" s="10"/>
      <c r="E41" s="64">
        <v>2200</v>
      </c>
      <c r="F41" s="64"/>
      <c r="G41" s="64"/>
      <c r="H41" s="64">
        <v>2900</v>
      </c>
      <c r="I41" s="64"/>
      <c r="J41" s="64"/>
      <c r="K41" s="64">
        <v>3150</v>
      </c>
      <c r="L41" s="64"/>
      <c r="M41" s="64"/>
      <c r="N41" s="11"/>
    </row>
    <row r="42" spans="2:14" x14ac:dyDescent="0.25">
      <c r="B42" s="8"/>
      <c r="C42" s="9" t="s">
        <v>20</v>
      </c>
      <c r="D42" s="10"/>
      <c r="E42" s="64">
        <v>1700</v>
      </c>
      <c r="F42" s="64"/>
      <c r="G42" s="64"/>
      <c r="H42" s="64">
        <v>2200</v>
      </c>
      <c r="I42" s="64"/>
      <c r="J42" s="64"/>
      <c r="K42" s="64">
        <v>2550</v>
      </c>
      <c r="L42" s="64"/>
      <c r="M42" s="64"/>
      <c r="N42" s="11"/>
    </row>
    <row r="43" spans="2:14" x14ac:dyDescent="0.25">
      <c r="B43" s="8"/>
      <c r="C43" s="9" t="s">
        <v>21</v>
      </c>
      <c r="D43" s="10"/>
      <c r="E43" s="64">
        <v>1000</v>
      </c>
      <c r="F43" s="64"/>
      <c r="G43" s="64"/>
      <c r="H43" s="64">
        <v>1200</v>
      </c>
      <c r="I43" s="64"/>
      <c r="J43" s="64"/>
      <c r="K43" s="64">
        <v>1550</v>
      </c>
      <c r="L43" s="64"/>
      <c r="M43" s="64"/>
      <c r="N43" s="11"/>
    </row>
    <row r="44" spans="2:14" x14ac:dyDescent="0.25">
      <c r="B44" s="8"/>
      <c r="C44" s="9"/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1"/>
    </row>
    <row r="45" spans="2:14" x14ac:dyDescent="0.25">
      <c r="B45" s="8"/>
      <c r="C45" s="9"/>
      <c r="D45" s="10"/>
      <c r="E45" s="20"/>
      <c r="F45" s="20"/>
      <c r="G45" s="20"/>
      <c r="H45" s="20"/>
      <c r="I45" s="20"/>
      <c r="J45" s="20"/>
      <c r="K45" s="20"/>
      <c r="L45" s="20"/>
      <c r="M45" s="20"/>
      <c r="N45" s="11"/>
    </row>
    <row r="46" spans="2:14" x14ac:dyDescent="0.25">
      <c r="B46" s="8"/>
      <c r="C46" s="9"/>
      <c r="D46" s="10" t="s">
        <v>22</v>
      </c>
      <c r="E46" s="65" t="s">
        <v>18</v>
      </c>
      <c r="F46" s="65"/>
      <c r="G46" s="65"/>
      <c r="H46" s="66" t="s">
        <v>17</v>
      </c>
      <c r="I46" s="66"/>
      <c r="J46" s="66"/>
      <c r="K46" s="67" t="s">
        <v>16</v>
      </c>
      <c r="L46" s="67"/>
      <c r="M46" s="67"/>
      <c r="N46" s="11"/>
    </row>
    <row r="47" spans="2:14" x14ac:dyDescent="0.25">
      <c r="B47" s="8"/>
      <c r="C47" s="9"/>
      <c r="D47" s="10"/>
      <c r="E47" s="41" t="s">
        <v>23</v>
      </c>
      <c r="F47" s="41" t="s">
        <v>24</v>
      </c>
      <c r="G47" s="41" t="s">
        <v>25</v>
      </c>
      <c r="H47" s="40" t="s">
        <v>23</v>
      </c>
      <c r="I47" s="40" t="s">
        <v>24</v>
      </c>
      <c r="J47" s="40" t="s">
        <v>25</v>
      </c>
      <c r="K47" s="39" t="s">
        <v>23</v>
      </c>
      <c r="L47" s="39" t="s">
        <v>24</v>
      </c>
      <c r="M47" s="39" t="s">
        <v>25</v>
      </c>
      <c r="N47" s="11"/>
    </row>
    <row r="48" spans="2:14" x14ac:dyDescent="0.25">
      <c r="B48" s="8"/>
      <c r="C48" s="9" t="s">
        <v>13</v>
      </c>
      <c r="D48" s="10"/>
      <c r="E48" s="42">
        <v>700</v>
      </c>
      <c r="F48" s="42">
        <v>1200</v>
      </c>
      <c r="G48" s="42">
        <v>1000</v>
      </c>
      <c r="H48" s="42">
        <v>900</v>
      </c>
      <c r="I48" s="42">
        <v>1400</v>
      </c>
      <c r="J48" s="42">
        <v>1200</v>
      </c>
      <c r="K48" s="42">
        <v>1400</v>
      </c>
      <c r="L48" s="42">
        <v>2500</v>
      </c>
      <c r="M48" s="42">
        <v>2300</v>
      </c>
      <c r="N48" s="11"/>
    </row>
    <row r="49" spans="2:14" x14ac:dyDescent="0.25">
      <c r="B49" s="8"/>
      <c r="C49" s="9" t="s">
        <v>14</v>
      </c>
      <c r="D49" s="10"/>
      <c r="E49" s="42">
        <v>700</v>
      </c>
      <c r="F49" s="42">
        <v>1200</v>
      </c>
      <c r="G49" s="42">
        <v>1000</v>
      </c>
      <c r="H49" s="42">
        <v>900</v>
      </c>
      <c r="I49" s="42">
        <v>1400</v>
      </c>
      <c r="J49" s="42">
        <v>1200</v>
      </c>
      <c r="K49" s="42">
        <v>1400</v>
      </c>
      <c r="L49" s="42">
        <v>2500</v>
      </c>
      <c r="M49" s="42">
        <v>2300</v>
      </c>
      <c r="N49" s="11"/>
    </row>
    <row r="50" spans="2:14" x14ac:dyDescent="0.25">
      <c r="B50" s="8"/>
      <c r="C50" s="9" t="s">
        <v>19</v>
      </c>
      <c r="D50" s="10"/>
      <c r="E50" s="42">
        <v>250</v>
      </c>
      <c r="F50" s="42">
        <v>550</v>
      </c>
      <c r="G50" s="42">
        <v>400</v>
      </c>
      <c r="H50" s="42">
        <v>350</v>
      </c>
      <c r="I50" s="42">
        <v>650</v>
      </c>
      <c r="J50" s="42">
        <v>500</v>
      </c>
      <c r="K50" s="42">
        <v>375</v>
      </c>
      <c r="L50" s="42">
        <v>725</v>
      </c>
      <c r="M50" s="42">
        <v>550</v>
      </c>
      <c r="N50" s="11"/>
    </row>
    <row r="51" spans="2:14" x14ac:dyDescent="0.25">
      <c r="B51" s="8"/>
      <c r="C51" s="9" t="s">
        <v>20</v>
      </c>
      <c r="D51" s="10"/>
      <c r="E51" s="42">
        <v>200</v>
      </c>
      <c r="F51" s="42">
        <v>400</v>
      </c>
      <c r="G51" s="42">
        <v>300</v>
      </c>
      <c r="H51" s="42">
        <v>250</v>
      </c>
      <c r="I51" s="42">
        <v>550</v>
      </c>
      <c r="J51" s="42">
        <v>400</v>
      </c>
      <c r="K51" s="42">
        <v>300</v>
      </c>
      <c r="L51" s="42">
        <v>600</v>
      </c>
      <c r="M51" s="42">
        <v>450</v>
      </c>
      <c r="N51" s="11"/>
    </row>
    <row r="52" spans="2:14" x14ac:dyDescent="0.25">
      <c r="B52" s="8"/>
      <c r="C52" s="9" t="s">
        <v>21</v>
      </c>
      <c r="D52" s="10"/>
      <c r="E52" s="42">
        <v>100</v>
      </c>
      <c r="F52" s="42">
        <v>300</v>
      </c>
      <c r="G52" s="42">
        <v>200</v>
      </c>
      <c r="H52" s="42">
        <v>125</v>
      </c>
      <c r="I52" s="42">
        <v>350</v>
      </c>
      <c r="J52" s="42">
        <v>225</v>
      </c>
      <c r="K52" s="42">
        <v>175</v>
      </c>
      <c r="L52" s="42">
        <v>400</v>
      </c>
      <c r="M52" s="42">
        <v>275</v>
      </c>
      <c r="N52" s="11"/>
    </row>
    <row r="53" spans="2:14" x14ac:dyDescent="0.25">
      <c r="B53" s="25"/>
      <c r="C53" s="26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6" spans="2:14" x14ac:dyDescent="0.25">
      <c r="B56" s="14"/>
      <c r="C56" s="15"/>
      <c r="D56" s="16"/>
      <c r="E56" s="17"/>
      <c r="F56" s="17"/>
      <c r="G56" s="17"/>
      <c r="H56" s="17"/>
      <c r="I56" s="17"/>
      <c r="J56" s="17"/>
      <c r="K56" s="17"/>
      <c r="L56" s="17"/>
      <c r="M56" s="17"/>
      <c r="N56" s="18"/>
    </row>
    <row r="57" spans="2:14" ht="20.25" x14ac:dyDescent="0.25">
      <c r="B57" s="8"/>
      <c r="C57" s="19" t="s">
        <v>29</v>
      </c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1"/>
    </row>
    <row r="58" spans="2:14" ht="18" customHeight="1" x14ac:dyDescent="0.25">
      <c r="B58" s="8"/>
      <c r="C58" s="9"/>
      <c r="D58" s="10" t="s">
        <v>15</v>
      </c>
      <c r="E58" s="65" t="s">
        <v>18</v>
      </c>
      <c r="F58" s="65"/>
      <c r="G58" s="65"/>
      <c r="H58" s="66" t="s">
        <v>17</v>
      </c>
      <c r="I58" s="66"/>
      <c r="J58" s="66"/>
      <c r="K58" s="67" t="s">
        <v>16</v>
      </c>
      <c r="L58" s="67"/>
      <c r="M58" s="67"/>
      <c r="N58" s="11"/>
    </row>
    <row r="59" spans="2:14" x14ac:dyDescent="0.25">
      <c r="B59" s="8"/>
      <c r="C59" s="9" t="s">
        <v>27</v>
      </c>
      <c r="D59" s="10"/>
      <c r="E59" s="64">
        <v>2700</v>
      </c>
      <c r="F59" s="64"/>
      <c r="G59" s="64"/>
      <c r="H59" s="64">
        <v>3950</v>
      </c>
      <c r="I59" s="64"/>
      <c r="J59" s="64"/>
      <c r="K59" s="64">
        <v>4550</v>
      </c>
      <c r="L59" s="64"/>
      <c r="M59" s="64"/>
      <c r="N59" s="11"/>
    </row>
    <row r="60" spans="2:14" x14ac:dyDescent="0.25">
      <c r="B60" s="8"/>
      <c r="C60" s="9" t="s">
        <v>30</v>
      </c>
      <c r="D60" s="10"/>
      <c r="E60" s="64">
        <v>1800</v>
      </c>
      <c r="F60" s="64"/>
      <c r="G60" s="64"/>
      <c r="H60" s="64">
        <v>2600</v>
      </c>
      <c r="I60" s="64"/>
      <c r="J60" s="64"/>
      <c r="K60" s="64">
        <v>3150</v>
      </c>
      <c r="L60" s="64"/>
      <c r="M60" s="64"/>
      <c r="N60" s="11"/>
    </row>
    <row r="61" spans="2:14" x14ac:dyDescent="0.25">
      <c r="B61" s="8"/>
      <c r="C61" s="9" t="s">
        <v>19</v>
      </c>
      <c r="D61" s="10"/>
      <c r="E61" s="64">
        <v>1800</v>
      </c>
      <c r="F61" s="64"/>
      <c r="G61" s="64"/>
      <c r="H61" s="64">
        <v>2300</v>
      </c>
      <c r="I61" s="64"/>
      <c r="J61" s="64"/>
      <c r="K61" s="64">
        <v>2500</v>
      </c>
      <c r="L61" s="64"/>
      <c r="M61" s="64"/>
      <c r="N61" s="11"/>
    </row>
    <row r="62" spans="2:14" x14ac:dyDescent="0.25">
      <c r="B62" s="8"/>
      <c r="C62" s="9" t="s">
        <v>20</v>
      </c>
      <c r="D62" s="10"/>
      <c r="E62" s="64">
        <v>1400</v>
      </c>
      <c r="F62" s="64"/>
      <c r="G62" s="64"/>
      <c r="H62" s="64">
        <v>1750</v>
      </c>
      <c r="I62" s="64"/>
      <c r="J62" s="64"/>
      <c r="K62" s="64">
        <v>2000</v>
      </c>
      <c r="L62" s="64"/>
      <c r="M62" s="64"/>
      <c r="N62" s="11"/>
    </row>
    <row r="63" spans="2:14" x14ac:dyDescent="0.25">
      <c r="B63" s="8"/>
      <c r="C63" s="9" t="s">
        <v>21</v>
      </c>
      <c r="D63" s="10"/>
      <c r="E63" s="64">
        <v>800</v>
      </c>
      <c r="F63" s="64"/>
      <c r="G63" s="64"/>
      <c r="H63" s="64">
        <v>950</v>
      </c>
      <c r="I63" s="64"/>
      <c r="J63" s="64"/>
      <c r="K63" s="64">
        <v>1200</v>
      </c>
      <c r="L63" s="64"/>
      <c r="M63" s="64"/>
      <c r="N63" s="11"/>
    </row>
    <row r="64" spans="2:14" x14ac:dyDescent="0.25">
      <c r="B64" s="8"/>
      <c r="C64" s="9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1"/>
    </row>
    <row r="65" spans="2:14" x14ac:dyDescent="0.25">
      <c r="B65" s="8"/>
      <c r="C65" s="9"/>
      <c r="D65" s="10"/>
      <c r="E65" s="20"/>
      <c r="F65" s="20"/>
      <c r="G65" s="20"/>
      <c r="H65" s="20"/>
      <c r="I65" s="20"/>
      <c r="J65" s="20"/>
      <c r="K65" s="20"/>
      <c r="L65" s="20"/>
      <c r="M65" s="20"/>
      <c r="N65" s="11"/>
    </row>
    <row r="66" spans="2:14" x14ac:dyDescent="0.25">
      <c r="B66" s="8"/>
      <c r="C66" s="9"/>
      <c r="D66" s="10" t="s">
        <v>22</v>
      </c>
      <c r="E66" s="65" t="s">
        <v>18</v>
      </c>
      <c r="F66" s="65"/>
      <c r="G66" s="65"/>
      <c r="H66" s="66" t="s">
        <v>17</v>
      </c>
      <c r="I66" s="66"/>
      <c r="J66" s="66"/>
      <c r="K66" s="67" t="s">
        <v>16</v>
      </c>
      <c r="L66" s="67"/>
      <c r="M66" s="67"/>
      <c r="N66" s="11"/>
    </row>
    <row r="67" spans="2:14" x14ac:dyDescent="0.25">
      <c r="B67" s="8"/>
      <c r="C67" s="9"/>
      <c r="D67" s="10"/>
      <c r="E67" s="41" t="s">
        <v>23</v>
      </c>
      <c r="F67" s="41" t="s">
        <v>24</v>
      </c>
      <c r="G67" s="41" t="s">
        <v>25</v>
      </c>
      <c r="H67" s="40" t="s">
        <v>23</v>
      </c>
      <c r="I67" s="40" t="s">
        <v>24</v>
      </c>
      <c r="J67" s="40" t="s">
        <v>25</v>
      </c>
      <c r="K67" s="39" t="s">
        <v>23</v>
      </c>
      <c r="L67" s="39" t="s">
        <v>24</v>
      </c>
      <c r="M67" s="39" t="s">
        <v>25</v>
      </c>
      <c r="N67" s="11"/>
    </row>
    <row r="68" spans="2:14" x14ac:dyDescent="0.25">
      <c r="B68" s="8"/>
      <c r="C68" s="9" t="s">
        <v>27</v>
      </c>
      <c r="D68" s="10"/>
      <c r="E68" s="42">
        <v>350</v>
      </c>
      <c r="F68" s="42">
        <v>550</v>
      </c>
      <c r="G68" s="42">
        <v>400</v>
      </c>
      <c r="H68" s="42">
        <v>450</v>
      </c>
      <c r="I68" s="42">
        <v>800</v>
      </c>
      <c r="J68" s="42">
        <v>900</v>
      </c>
      <c r="K68" s="42">
        <v>550</v>
      </c>
      <c r="L68" s="42">
        <v>1000</v>
      </c>
      <c r="M68" s="42">
        <v>800</v>
      </c>
      <c r="N68" s="11"/>
    </row>
    <row r="69" spans="2:14" x14ac:dyDescent="0.25">
      <c r="B69" s="8"/>
      <c r="C69" s="9" t="s">
        <v>30</v>
      </c>
      <c r="D69" s="10"/>
      <c r="E69" s="42">
        <v>225</v>
      </c>
      <c r="F69" s="42">
        <v>375</v>
      </c>
      <c r="G69" s="42">
        <v>300</v>
      </c>
      <c r="H69" s="42">
        <v>300</v>
      </c>
      <c r="I69" s="42">
        <v>600</v>
      </c>
      <c r="J69" s="42">
        <v>500</v>
      </c>
      <c r="K69" s="42">
        <v>350</v>
      </c>
      <c r="L69" s="42">
        <v>800</v>
      </c>
      <c r="M69" s="42">
        <v>600</v>
      </c>
      <c r="N69" s="11"/>
    </row>
    <row r="70" spans="2:14" x14ac:dyDescent="0.25">
      <c r="B70" s="8"/>
      <c r="C70" s="9" t="s">
        <v>19</v>
      </c>
      <c r="D70" s="10"/>
      <c r="E70" s="42">
        <v>225</v>
      </c>
      <c r="F70" s="42">
        <v>375</v>
      </c>
      <c r="G70" s="42">
        <v>300</v>
      </c>
      <c r="H70" s="42">
        <v>275</v>
      </c>
      <c r="I70" s="42">
        <v>500</v>
      </c>
      <c r="J70" s="42">
        <v>425</v>
      </c>
      <c r="K70" s="42">
        <v>275</v>
      </c>
      <c r="L70" s="42">
        <v>600</v>
      </c>
      <c r="M70" s="42">
        <v>525</v>
      </c>
      <c r="N70" s="11"/>
    </row>
    <row r="71" spans="2:14" x14ac:dyDescent="0.25">
      <c r="B71" s="8"/>
      <c r="C71" s="9" t="s">
        <v>20</v>
      </c>
      <c r="D71" s="10"/>
      <c r="E71" s="42">
        <v>150</v>
      </c>
      <c r="F71" s="42">
        <v>350</v>
      </c>
      <c r="G71" s="42">
        <v>300</v>
      </c>
      <c r="H71" s="42">
        <v>200</v>
      </c>
      <c r="I71" s="42">
        <v>375</v>
      </c>
      <c r="J71" s="42">
        <v>375</v>
      </c>
      <c r="K71" s="42">
        <v>225</v>
      </c>
      <c r="L71" s="42">
        <v>450</v>
      </c>
      <c r="M71" s="42">
        <v>425</v>
      </c>
      <c r="N71" s="11"/>
    </row>
    <row r="72" spans="2:14" x14ac:dyDescent="0.25">
      <c r="B72" s="8"/>
      <c r="C72" s="9" t="s">
        <v>21</v>
      </c>
      <c r="D72" s="10"/>
      <c r="E72" s="42">
        <v>100</v>
      </c>
      <c r="F72" s="42">
        <v>175</v>
      </c>
      <c r="G72" s="42">
        <v>125</v>
      </c>
      <c r="H72" s="42">
        <v>125</v>
      </c>
      <c r="I72" s="42">
        <v>200</v>
      </c>
      <c r="J72" s="42">
        <v>125</v>
      </c>
      <c r="K72" s="42">
        <v>150</v>
      </c>
      <c r="L72" s="42">
        <v>250</v>
      </c>
      <c r="M72" s="42">
        <v>200</v>
      </c>
      <c r="N72" s="11"/>
    </row>
    <row r="73" spans="2:14" x14ac:dyDescent="0.25">
      <c r="B73" s="25"/>
      <c r="C73" s="26"/>
      <c r="D73" s="27"/>
      <c r="E73" s="28"/>
      <c r="F73" s="28"/>
      <c r="G73" s="28"/>
      <c r="H73" s="28"/>
      <c r="I73" s="28"/>
      <c r="J73" s="28"/>
      <c r="K73" s="28"/>
      <c r="L73" s="28"/>
      <c r="M73" s="28"/>
      <c r="N73" s="29"/>
    </row>
    <row r="76" spans="2:14" x14ac:dyDescent="0.25">
      <c r="B76" s="14"/>
      <c r="C76" s="15"/>
      <c r="D76" s="16"/>
      <c r="E76" s="17"/>
      <c r="F76" s="17"/>
      <c r="G76" s="17"/>
      <c r="H76" s="17"/>
      <c r="I76" s="17"/>
      <c r="J76" s="17"/>
      <c r="K76" s="17"/>
      <c r="L76" s="17"/>
      <c r="M76" s="17"/>
      <c r="N76" s="18"/>
    </row>
    <row r="77" spans="2:14" ht="20.25" x14ac:dyDescent="0.25">
      <c r="B77" s="8"/>
      <c r="C77" s="19" t="s">
        <v>31</v>
      </c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1"/>
    </row>
    <row r="78" spans="2:14" x14ac:dyDescent="0.25">
      <c r="B78" s="8"/>
      <c r="C78" s="9"/>
      <c r="D78" s="10" t="s">
        <v>15</v>
      </c>
      <c r="E78" s="65" t="s">
        <v>18</v>
      </c>
      <c r="F78" s="65"/>
      <c r="G78" s="65"/>
      <c r="H78" s="66" t="s">
        <v>17</v>
      </c>
      <c r="I78" s="66"/>
      <c r="J78" s="66"/>
      <c r="K78" s="67" t="s">
        <v>16</v>
      </c>
      <c r="L78" s="67"/>
      <c r="M78" s="67"/>
      <c r="N78" s="11"/>
    </row>
    <row r="79" spans="2:14" s="38" customFormat="1" x14ac:dyDescent="0.25">
      <c r="B79" s="35"/>
      <c r="C79" s="9" t="s">
        <v>33</v>
      </c>
      <c r="D79" s="36"/>
      <c r="E79" s="68">
        <v>8100</v>
      </c>
      <c r="F79" s="68"/>
      <c r="G79" s="68"/>
      <c r="H79" s="68">
        <v>10250</v>
      </c>
      <c r="I79" s="68"/>
      <c r="J79" s="68"/>
      <c r="K79" s="68">
        <v>17700</v>
      </c>
      <c r="L79" s="68"/>
      <c r="M79" s="68"/>
      <c r="N79" s="37"/>
    </row>
    <row r="80" spans="2:14" x14ac:dyDescent="0.25">
      <c r="B80" s="8"/>
      <c r="C80" s="9" t="s">
        <v>13</v>
      </c>
      <c r="D80" s="10"/>
      <c r="E80" s="64">
        <v>7050</v>
      </c>
      <c r="F80" s="64"/>
      <c r="G80" s="64"/>
      <c r="H80" s="64">
        <v>8900</v>
      </c>
      <c r="I80" s="64"/>
      <c r="J80" s="64"/>
      <c r="K80" s="64">
        <v>15400</v>
      </c>
      <c r="L80" s="64"/>
      <c r="M80" s="64"/>
      <c r="N80" s="11"/>
    </row>
    <row r="81" spans="2:14" x14ac:dyDescent="0.25">
      <c r="B81" s="8"/>
      <c r="C81" s="9" t="s">
        <v>34</v>
      </c>
      <c r="D81" s="10"/>
      <c r="E81" s="64">
        <v>6500</v>
      </c>
      <c r="F81" s="64"/>
      <c r="G81" s="64"/>
      <c r="H81" s="64">
        <v>8150</v>
      </c>
      <c r="I81" s="64"/>
      <c r="J81" s="64"/>
      <c r="K81" s="64">
        <v>13550</v>
      </c>
      <c r="L81" s="64"/>
      <c r="M81" s="64"/>
      <c r="N81" s="11"/>
    </row>
    <row r="82" spans="2:14" x14ac:dyDescent="0.25">
      <c r="B82" s="8"/>
      <c r="C82" s="9" t="s">
        <v>14</v>
      </c>
      <c r="D82" s="10"/>
      <c r="E82" s="64">
        <v>5700</v>
      </c>
      <c r="F82" s="64"/>
      <c r="G82" s="64"/>
      <c r="H82" s="64">
        <v>7100</v>
      </c>
      <c r="I82" s="64"/>
      <c r="J82" s="64"/>
      <c r="K82" s="64">
        <v>11800</v>
      </c>
      <c r="L82" s="64"/>
      <c r="M82" s="64"/>
      <c r="N82" s="11"/>
    </row>
    <row r="83" spans="2:14" x14ac:dyDescent="0.25">
      <c r="B83" s="8"/>
      <c r="C83" s="9" t="s">
        <v>19</v>
      </c>
      <c r="D83" s="10"/>
      <c r="E83" s="64">
        <v>2200</v>
      </c>
      <c r="F83" s="64"/>
      <c r="G83" s="64"/>
      <c r="H83" s="64">
        <v>2900</v>
      </c>
      <c r="I83" s="64"/>
      <c r="J83" s="64"/>
      <c r="K83" s="64">
        <v>3150</v>
      </c>
      <c r="L83" s="64"/>
      <c r="M83" s="64"/>
      <c r="N83" s="11"/>
    </row>
    <row r="84" spans="2:14" x14ac:dyDescent="0.25">
      <c r="B84" s="8"/>
      <c r="C84" s="9" t="s">
        <v>20</v>
      </c>
      <c r="D84" s="10"/>
      <c r="E84" s="64">
        <v>1700</v>
      </c>
      <c r="F84" s="64"/>
      <c r="G84" s="64"/>
      <c r="H84" s="64">
        <v>2200</v>
      </c>
      <c r="I84" s="64"/>
      <c r="J84" s="64"/>
      <c r="K84" s="64">
        <v>2550</v>
      </c>
      <c r="L84" s="64"/>
      <c r="M84" s="64"/>
      <c r="N84" s="11"/>
    </row>
    <row r="85" spans="2:14" x14ac:dyDescent="0.25">
      <c r="B85" s="8"/>
      <c r="C85" s="9" t="s">
        <v>21</v>
      </c>
      <c r="D85" s="10"/>
      <c r="E85" s="64">
        <v>1000</v>
      </c>
      <c r="F85" s="64"/>
      <c r="G85" s="64"/>
      <c r="H85" s="64">
        <v>1200</v>
      </c>
      <c r="I85" s="64"/>
      <c r="J85" s="64"/>
      <c r="K85" s="64">
        <v>1550</v>
      </c>
      <c r="L85" s="64"/>
      <c r="M85" s="64"/>
      <c r="N85" s="11"/>
    </row>
    <row r="86" spans="2:14" x14ac:dyDescent="0.25">
      <c r="B86" s="8"/>
      <c r="C86" s="9"/>
      <c r="D86" s="10"/>
      <c r="E86" s="12"/>
      <c r="F86" s="12"/>
      <c r="G86" s="12"/>
      <c r="H86" s="12"/>
      <c r="I86" s="12"/>
      <c r="J86" s="12"/>
      <c r="K86" s="12"/>
      <c r="L86" s="12"/>
      <c r="M86" s="12"/>
      <c r="N86" s="11"/>
    </row>
    <row r="87" spans="2:14" x14ac:dyDescent="0.25">
      <c r="B87" s="8"/>
      <c r="C87" s="9"/>
      <c r="D87" s="10"/>
      <c r="E87" s="20"/>
      <c r="F87" s="20"/>
      <c r="G87" s="20"/>
      <c r="H87" s="20"/>
      <c r="I87" s="20"/>
      <c r="J87" s="20"/>
      <c r="K87" s="20"/>
      <c r="L87" s="20"/>
      <c r="M87" s="20"/>
      <c r="N87" s="11"/>
    </row>
    <row r="88" spans="2:14" x14ac:dyDescent="0.25">
      <c r="B88" s="8"/>
      <c r="C88" s="9"/>
      <c r="D88" s="10" t="s">
        <v>22</v>
      </c>
      <c r="E88" s="65" t="s">
        <v>18</v>
      </c>
      <c r="F88" s="65"/>
      <c r="G88" s="65"/>
      <c r="H88" s="66" t="s">
        <v>17</v>
      </c>
      <c r="I88" s="66"/>
      <c r="J88" s="66"/>
      <c r="K88" s="67" t="s">
        <v>16</v>
      </c>
      <c r="L88" s="67"/>
      <c r="M88" s="67"/>
      <c r="N88" s="11"/>
    </row>
    <row r="89" spans="2:14" x14ac:dyDescent="0.25">
      <c r="B89" s="8"/>
      <c r="C89" s="9"/>
      <c r="D89" s="10"/>
      <c r="E89" s="41" t="s">
        <v>23</v>
      </c>
      <c r="F89" s="41" t="s">
        <v>24</v>
      </c>
      <c r="G89" s="41" t="s">
        <v>25</v>
      </c>
      <c r="H89" s="40" t="s">
        <v>23</v>
      </c>
      <c r="I89" s="40" t="s">
        <v>24</v>
      </c>
      <c r="J89" s="40" t="s">
        <v>25</v>
      </c>
      <c r="K89" s="39" t="s">
        <v>23</v>
      </c>
      <c r="L89" s="39" t="s">
        <v>24</v>
      </c>
      <c r="M89" s="39" t="s">
        <v>25</v>
      </c>
      <c r="N89" s="11"/>
    </row>
    <row r="90" spans="2:14" s="38" customFormat="1" x14ac:dyDescent="0.25">
      <c r="B90" s="8"/>
      <c r="C90" s="9" t="s">
        <v>33</v>
      </c>
      <c r="D90" s="10"/>
      <c r="E90" s="42">
        <v>996</v>
      </c>
      <c r="F90" s="42">
        <v>1700</v>
      </c>
      <c r="G90" s="42">
        <v>1420</v>
      </c>
      <c r="H90" s="42">
        <v>1220</v>
      </c>
      <c r="I90" s="42">
        <v>2300</v>
      </c>
      <c r="J90" s="42">
        <v>1850</v>
      </c>
      <c r="K90" s="42">
        <v>2180</v>
      </c>
      <c r="L90" s="42">
        <v>3700</v>
      </c>
      <c r="M90" s="42">
        <v>3100</v>
      </c>
      <c r="N90" s="37"/>
    </row>
    <row r="91" spans="2:14" x14ac:dyDescent="0.25">
      <c r="B91" s="8"/>
      <c r="C91" s="9" t="s">
        <v>13</v>
      </c>
      <c r="D91" s="10"/>
      <c r="E91" s="42">
        <v>860</v>
      </c>
      <c r="F91" s="42">
        <v>1500</v>
      </c>
      <c r="G91" s="42">
        <v>1250</v>
      </c>
      <c r="H91" s="42">
        <v>1150</v>
      </c>
      <c r="I91" s="42">
        <v>1650</v>
      </c>
      <c r="J91" s="42">
        <v>1500</v>
      </c>
      <c r="K91" s="42">
        <v>1900</v>
      </c>
      <c r="L91" s="42">
        <v>3200</v>
      </c>
      <c r="M91" s="42">
        <v>2700</v>
      </c>
      <c r="N91" s="11"/>
    </row>
    <row r="92" spans="2:14" x14ac:dyDescent="0.25">
      <c r="B92" s="8"/>
      <c r="C92" s="9" t="s">
        <v>34</v>
      </c>
      <c r="D92" s="10"/>
      <c r="E92" s="42">
        <v>800</v>
      </c>
      <c r="F92" s="42">
        <v>1400</v>
      </c>
      <c r="G92" s="42">
        <v>1150</v>
      </c>
      <c r="H92" s="42">
        <v>976</v>
      </c>
      <c r="I92" s="42">
        <v>1800</v>
      </c>
      <c r="J92" s="42">
        <v>1470</v>
      </c>
      <c r="K92" s="42">
        <v>1670</v>
      </c>
      <c r="L92" s="42">
        <v>2800</v>
      </c>
      <c r="M92" s="42">
        <v>2400</v>
      </c>
      <c r="N92" s="11"/>
    </row>
    <row r="93" spans="2:14" x14ac:dyDescent="0.25">
      <c r="B93" s="8"/>
      <c r="C93" s="9" t="s">
        <v>14</v>
      </c>
      <c r="D93" s="10"/>
      <c r="E93" s="42">
        <v>700</v>
      </c>
      <c r="F93" s="42">
        <v>1200</v>
      </c>
      <c r="G93" s="42">
        <v>1000</v>
      </c>
      <c r="H93" s="42">
        <v>900</v>
      </c>
      <c r="I93" s="42">
        <v>1400</v>
      </c>
      <c r="J93" s="42">
        <v>1200</v>
      </c>
      <c r="K93" s="42">
        <v>1400</v>
      </c>
      <c r="L93" s="42">
        <v>2500</v>
      </c>
      <c r="M93" s="42">
        <v>2300</v>
      </c>
      <c r="N93" s="11"/>
    </row>
    <row r="94" spans="2:14" x14ac:dyDescent="0.25">
      <c r="B94" s="8"/>
      <c r="C94" s="9" t="s">
        <v>19</v>
      </c>
      <c r="D94" s="10"/>
      <c r="E94" s="42">
        <v>250</v>
      </c>
      <c r="F94" s="42">
        <v>550</v>
      </c>
      <c r="G94" s="42">
        <v>400</v>
      </c>
      <c r="H94" s="42">
        <v>350</v>
      </c>
      <c r="I94" s="42">
        <v>650</v>
      </c>
      <c r="J94" s="42">
        <v>500</v>
      </c>
      <c r="K94" s="42">
        <v>375</v>
      </c>
      <c r="L94" s="42">
        <v>725</v>
      </c>
      <c r="M94" s="42">
        <v>550</v>
      </c>
      <c r="N94" s="11"/>
    </row>
    <row r="95" spans="2:14" x14ac:dyDescent="0.25">
      <c r="B95" s="8"/>
      <c r="C95" s="9" t="s">
        <v>20</v>
      </c>
      <c r="D95" s="10"/>
      <c r="E95" s="42">
        <v>200</v>
      </c>
      <c r="F95" s="42">
        <v>400</v>
      </c>
      <c r="G95" s="42">
        <v>300</v>
      </c>
      <c r="H95" s="42">
        <v>250</v>
      </c>
      <c r="I95" s="42">
        <v>550</v>
      </c>
      <c r="J95" s="42">
        <v>400</v>
      </c>
      <c r="K95" s="42">
        <v>300</v>
      </c>
      <c r="L95" s="42">
        <v>600</v>
      </c>
      <c r="M95" s="42">
        <v>450</v>
      </c>
      <c r="N95" s="11"/>
    </row>
    <row r="96" spans="2:14" x14ac:dyDescent="0.25">
      <c r="B96" s="8"/>
      <c r="C96" s="9" t="s">
        <v>21</v>
      </c>
      <c r="D96" s="10"/>
      <c r="E96" s="42">
        <v>100</v>
      </c>
      <c r="F96" s="42">
        <v>300</v>
      </c>
      <c r="G96" s="42">
        <v>200</v>
      </c>
      <c r="H96" s="42">
        <v>125</v>
      </c>
      <c r="I96" s="42">
        <v>350</v>
      </c>
      <c r="J96" s="42">
        <v>225</v>
      </c>
      <c r="K96" s="42">
        <v>175</v>
      </c>
      <c r="L96" s="42">
        <v>400</v>
      </c>
      <c r="M96" s="42">
        <v>275</v>
      </c>
      <c r="N96" s="11"/>
    </row>
    <row r="97" spans="2:14" x14ac:dyDescent="0.25">
      <c r="B97" s="25"/>
      <c r="C97" s="26"/>
      <c r="D97" s="27"/>
      <c r="E97" s="28"/>
      <c r="F97" s="28"/>
      <c r="G97" s="28"/>
      <c r="H97" s="28"/>
      <c r="I97" s="28"/>
      <c r="J97" s="28"/>
      <c r="K97" s="28"/>
      <c r="L97" s="28"/>
      <c r="M97" s="28"/>
      <c r="N97" s="29"/>
    </row>
    <row r="100" spans="2:14" x14ac:dyDescent="0.25">
      <c r="B100" s="14"/>
      <c r="C100" s="15"/>
      <c r="D100" s="16"/>
      <c r="E100" s="17"/>
      <c r="F100" s="17"/>
      <c r="G100" s="17"/>
      <c r="H100" s="17"/>
      <c r="I100" s="17"/>
      <c r="J100" s="17"/>
      <c r="K100" s="17"/>
      <c r="L100" s="17"/>
      <c r="M100" s="17"/>
      <c r="N100" s="18"/>
    </row>
    <row r="101" spans="2:14" ht="20.25" x14ac:dyDescent="0.25">
      <c r="B101" s="8"/>
      <c r="C101" s="19" t="s">
        <v>32</v>
      </c>
      <c r="D101" s="10"/>
      <c r="E101" s="12"/>
      <c r="F101" s="12"/>
      <c r="G101" s="12"/>
      <c r="H101" s="12"/>
      <c r="I101" s="12"/>
      <c r="J101" s="12"/>
      <c r="K101" s="12"/>
      <c r="L101" s="12"/>
      <c r="M101" s="12"/>
      <c r="N101" s="11"/>
    </row>
    <row r="102" spans="2:14" x14ac:dyDescent="0.25">
      <c r="B102" s="8"/>
      <c r="C102" s="9"/>
      <c r="D102" s="10" t="s">
        <v>15</v>
      </c>
      <c r="E102" s="65" t="s">
        <v>18</v>
      </c>
      <c r="F102" s="65"/>
      <c r="G102" s="65"/>
      <c r="H102" s="66" t="s">
        <v>17</v>
      </c>
      <c r="I102" s="66"/>
      <c r="J102" s="66"/>
      <c r="K102" s="67" t="s">
        <v>16</v>
      </c>
      <c r="L102" s="67"/>
      <c r="M102" s="67"/>
      <c r="N102" s="11"/>
    </row>
    <row r="103" spans="2:14" x14ac:dyDescent="0.25">
      <c r="B103" s="8"/>
      <c r="C103" s="9" t="s">
        <v>35</v>
      </c>
      <c r="D103" s="10"/>
      <c r="E103" s="64">
        <v>12100</v>
      </c>
      <c r="F103" s="64"/>
      <c r="G103" s="64"/>
      <c r="H103" s="64">
        <v>15100</v>
      </c>
      <c r="I103" s="64"/>
      <c r="J103" s="64"/>
      <c r="K103" s="64">
        <v>26100</v>
      </c>
      <c r="L103" s="64"/>
      <c r="M103" s="64"/>
      <c r="N103" s="11"/>
    </row>
    <row r="104" spans="2:14" x14ac:dyDescent="0.25">
      <c r="B104" s="8"/>
      <c r="C104" s="9" t="s">
        <v>13</v>
      </c>
      <c r="D104" s="10"/>
      <c r="E104" s="64">
        <v>7050</v>
      </c>
      <c r="F104" s="64"/>
      <c r="G104" s="64"/>
      <c r="H104" s="64">
        <v>8900</v>
      </c>
      <c r="I104" s="64"/>
      <c r="J104" s="64"/>
      <c r="K104" s="64">
        <v>15400</v>
      </c>
      <c r="L104" s="64"/>
      <c r="M104" s="64"/>
      <c r="N104" s="11"/>
    </row>
    <row r="105" spans="2:14" x14ac:dyDescent="0.25">
      <c r="B105" s="8"/>
      <c r="C105" s="9" t="s">
        <v>36</v>
      </c>
      <c r="D105" s="10"/>
      <c r="E105" s="64">
        <v>6050</v>
      </c>
      <c r="F105" s="64"/>
      <c r="G105" s="64"/>
      <c r="H105" s="64">
        <v>7700</v>
      </c>
      <c r="I105" s="64"/>
      <c r="J105" s="64"/>
      <c r="K105" s="64">
        <v>13850</v>
      </c>
      <c r="L105" s="64"/>
      <c r="M105" s="64"/>
      <c r="N105" s="11"/>
    </row>
    <row r="106" spans="2:14" x14ac:dyDescent="0.25">
      <c r="B106" s="8"/>
      <c r="C106" s="9" t="s">
        <v>14</v>
      </c>
      <c r="D106" s="10"/>
      <c r="E106" s="64">
        <v>5700</v>
      </c>
      <c r="F106" s="64"/>
      <c r="G106" s="64"/>
      <c r="H106" s="64">
        <v>7100</v>
      </c>
      <c r="I106" s="64"/>
      <c r="J106" s="64"/>
      <c r="K106" s="64">
        <v>11800</v>
      </c>
      <c r="L106" s="64"/>
      <c r="M106" s="64"/>
      <c r="N106" s="11"/>
    </row>
    <row r="107" spans="2:14" x14ac:dyDescent="0.25">
      <c r="B107" s="8"/>
      <c r="C107" s="9" t="s">
        <v>19</v>
      </c>
      <c r="D107" s="10"/>
      <c r="E107" s="64">
        <v>2200</v>
      </c>
      <c r="F107" s="64"/>
      <c r="G107" s="64"/>
      <c r="H107" s="64">
        <v>2900</v>
      </c>
      <c r="I107" s="64"/>
      <c r="J107" s="64"/>
      <c r="K107" s="64">
        <v>3150</v>
      </c>
      <c r="L107" s="64"/>
      <c r="M107" s="64"/>
      <c r="N107" s="11"/>
    </row>
    <row r="108" spans="2:14" x14ac:dyDescent="0.25">
      <c r="B108" s="8"/>
      <c r="C108" s="9" t="s">
        <v>20</v>
      </c>
      <c r="D108" s="10"/>
      <c r="E108" s="64">
        <v>1700</v>
      </c>
      <c r="F108" s="64"/>
      <c r="G108" s="64"/>
      <c r="H108" s="64">
        <v>2200</v>
      </c>
      <c r="I108" s="64"/>
      <c r="J108" s="64"/>
      <c r="K108" s="64">
        <v>2550</v>
      </c>
      <c r="L108" s="64"/>
      <c r="M108" s="64"/>
      <c r="N108" s="11"/>
    </row>
    <row r="109" spans="2:14" x14ac:dyDescent="0.25">
      <c r="B109" s="8"/>
      <c r="C109" s="9" t="s">
        <v>21</v>
      </c>
      <c r="D109" s="10"/>
      <c r="E109" s="64">
        <v>1000</v>
      </c>
      <c r="F109" s="64"/>
      <c r="G109" s="64"/>
      <c r="H109" s="64">
        <v>1200</v>
      </c>
      <c r="I109" s="64"/>
      <c r="J109" s="64"/>
      <c r="K109" s="64">
        <v>1550</v>
      </c>
      <c r="L109" s="64"/>
      <c r="M109" s="64"/>
      <c r="N109" s="11"/>
    </row>
    <row r="110" spans="2:14" x14ac:dyDescent="0.25">
      <c r="B110" s="8"/>
      <c r="C110" s="9"/>
      <c r="D110" s="10"/>
      <c r="E110" s="12"/>
      <c r="F110" s="12"/>
      <c r="G110" s="12"/>
      <c r="H110" s="12"/>
      <c r="I110" s="12"/>
      <c r="J110" s="12"/>
      <c r="K110" s="12"/>
      <c r="L110" s="12"/>
      <c r="M110" s="12"/>
      <c r="N110" s="11"/>
    </row>
    <row r="111" spans="2:14" x14ac:dyDescent="0.25">
      <c r="B111" s="8"/>
      <c r="C111" s="9"/>
      <c r="D111" s="10"/>
      <c r="E111" s="20"/>
      <c r="F111" s="20"/>
      <c r="G111" s="20"/>
      <c r="H111" s="20"/>
      <c r="I111" s="20"/>
      <c r="J111" s="20"/>
      <c r="K111" s="20"/>
      <c r="L111" s="20"/>
      <c r="M111" s="20"/>
      <c r="N111" s="11"/>
    </row>
    <row r="112" spans="2:14" x14ac:dyDescent="0.25">
      <c r="B112" s="8"/>
      <c r="C112" s="9"/>
      <c r="D112" s="10" t="s">
        <v>22</v>
      </c>
      <c r="E112" s="65" t="s">
        <v>18</v>
      </c>
      <c r="F112" s="65"/>
      <c r="G112" s="65"/>
      <c r="H112" s="66" t="s">
        <v>17</v>
      </c>
      <c r="I112" s="66"/>
      <c r="J112" s="66"/>
      <c r="K112" s="67" t="s">
        <v>16</v>
      </c>
      <c r="L112" s="67"/>
      <c r="M112" s="67"/>
      <c r="N112" s="11"/>
    </row>
    <row r="113" spans="2:14" x14ac:dyDescent="0.25">
      <c r="B113" s="8"/>
      <c r="C113" s="9"/>
      <c r="D113" s="10"/>
      <c r="E113" s="41" t="s">
        <v>23</v>
      </c>
      <c r="F113" s="41" t="s">
        <v>24</v>
      </c>
      <c r="G113" s="41" t="s">
        <v>25</v>
      </c>
      <c r="H113" s="40" t="s">
        <v>23</v>
      </c>
      <c r="I113" s="40" t="s">
        <v>24</v>
      </c>
      <c r="J113" s="40" t="s">
        <v>25</v>
      </c>
      <c r="K113" s="39" t="s">
        <v>23</v>
      </c>
      <c r="L113" s="39" t="s">
        <v>24</v>
      </c>
      <c r="M113" s="39" t="s">
        <v>25</v>
      </c>
      <c r="N113" s="11"/>
    </row>
    <row r="114" spans="2:14" x14ac:dyDescent="0.25">
      <c r="B114" s="8"/>
      <c r="C114" s="9" t="s">
        <v>35</v>
      </c>
      <c r="D114" s="10"/>
      <c r="E114" s="42">
        <v>1545</v>
      </c>
      <c r="F114" s="42">
        <v>2400</v>
      </c>
      <c r="G114" s="42">
        <v>1975</v>
      </c>
      <c r="H114" s="42">
        <v>1950</v>
      </c>
      <c r="I114" s="42">
        <v>2800</v>
      </c>
      <c r="J114" s="42">
        <v>2550</v>
      </c>
      <c r="K114" s="42">
        <v>3220</v>
      </c>
      <c r="L114" s="42">
        <v>5425</v>
      </c>
      <c r="M114" s="42">
        <v>4575</v>
      </c>
      <c r="N114" s="11"/>
    </row>
    <row r="115" spans="2:14" x14ac:dyDescent="0.25">
      <c r="B115" s="8"/>
      <c r="C115" s="9" t="s">
        <v>13</v>
      </c>
      <c r="D115" s="10"/>
      <c r="E115" s="42">
        <v>900</v>
      </c>
      <c r="F115" s="42">
        <v>1400</v>
      </c>
      <c r="G115" s="42">
        <v>1150</v>
      </c>
      <c r="H115" s="42">
        <v>1150</v>
      </c>
      <c r="I115" s="42">
        <v>1650</v>
      </c>
      <c r="J115" s="42">
        <v>1500</v>
      </c>
      <c r="K115" s="42">
        <v>1900</v>
      </c>
      <c r="L115" s="42">
        <v>3200</v>
      </c>
      <c r="M115" s="42">
        <v>2700</v>
      </c>
      <c r="N115" s="11"/>
    </row>
    <row r="116" spans="2:14" x14ac:dyDescent="0.25">
      <c r="B116" s="8"/>
      <c r="C116" s="9" t="s">
        <v>36</v>
      </c>
      <c r="D116" s="10"/>
      <c r="E116" s="42">
        <v>800</v>
      </c>
      <c r="F116" s="42">
        <v>1100</v>
      </c>
      <c r="G116" s="42">
        <v>950</v>
      </c>
      <c r="H116" s="42">
        <v>1025</v>
      </c>
      <c r="I116" s="42">
        <v>1300</v>
      </c>
      <c r="J116" s="42">
        <v>1275</v>
      </c>
      <c r="K116" s="42">
        <v>1725</v>
      </c>
      <c r="L116" s="42">
        <v>2800</v>
      </c>
      <c r="M116" s="42">
        <v>2425</v>
      </c>
      <c r="N116" s="11"/>
    </row>
    <row r="117" spans="2:14" x14ac:dyDescent="0.25">
      <c r="B117" s="8"/>
      <c r="C117" s="9" t="s">
        <v>14</v>
      </c>
      <c r="D117" s="10"/>
      <c r="E117" s="42">
        <v>700</v>
      </c>
      <c r="F117" s="42">
        <v>1200</v>
      </c>
      <c r="G117" s="42">
        <v>1000</v>
      </c>
      <c r="H117" s="42">
        <v>900</v>
      </c>
      <c r="I117" s="42">
        <v>1400</v>
      </c>
      <c r="J117" s="42">
        <v>1200</v>
      </c>
      <c r="K117" s="42">
        <v>1400</v>
      </c>
      <c r="L117" s="42">
        <v>2500</v>
      </c>
      <c r="M117" s="42">
        <v>2300</v>
      </c>
      <c r="N117" s="11"/>
    </row>
    <row r="118" spans="2:14" x14ac:dyDescent="0.25">
      <c r="B118" s="8"/>
      <c r="C118" s="9" t="s">
        <v>19</v>
      </c>
      <c r="D118" s="10"/>
      <c r="E118" s="42">
        <v>250</v>
      </c>
      <c r="F118" s="42">
        <v>550</v>
      </c>
      <c r="G118" s="42">
        <v>400</v>
      </c>
      <c r="H118" s="42">
        <v>350</v>
      </c>
      <c r="I118" s="42">
        <v>650</v>
      </c>
      <c r="J118" s="42">
        <v>500</v>
      </c>
      <c r="K118" s="42">
        <v>375</v>
      </c>
      <c r="L118" s="42">
        <v>725</v>
      </c>
      <c r="M118" s="42">
        <v>550</v>
      </c>
      <c r="N118" s="11"/>
    </row>
    <row r="119" spans="2:14" x14ac:dyDescent="0.25">
      <c r="B119" s="8"/>
      <c r="C119" s="9" t="s">
        <v>20</v>
      </c>
      <c r="D119" s="10"/>
      <c r="E119" s="42">
        <v>200</v>
      </c>
      <c r="F119" s="42">
        <v>400</v>
      </c>
      <c r="G119" s="42">
        <v>300</v>
      </c>
      <c r="H119" s="42">
        <v>250</v>
      </c>
      <c r="I119" s="42">
        <v>550</v>
      </c>
      <c r="J119" s="42">
        <v>400</v>
      </c>
      <c r="K119" s="42">
        <v>300</v>
      </c>
      <c r="L119" s="42">
        <v>600</v>
      </c>
      <c r="M119" s="42">
        <v>450</v>
      </c>
      <c r="N119" s="11"/>
    </row>
    <row r="120" spans="2:14" x14ac:dyDescent="0.25">
      <c r="B120" s="8"/>
      <c r="C120" s="9" t="s">
        <v>21</v>
      </c>
      <c r="D120" s="10"/>
      <c r="E120" s="42">
        <v>100</v>
      </c>
      <c r="F120" s="42">
        <v>300</v>
      </c>
      <c r="G120" s="42">
        <v>200</v>
      </c>
      <c r="H120" s="42">
        <v>125</v>
      </c>
      <c r="I120" s="42">
        <v>350</v>
      </c>
      <c r="J120" s="42">
        <v>225</v>
      </c>
      <c r="K120" s="42">
        <v>175</v>
      </c>
      <c r="L120" s="42">
        <v>400</v>
      </c>
      <c r="M120" s="42">
        <v>275</v>
      </c>
      <c r="N120" s="11"/>
    </row>
    <row r="121" spans="2:14" x14ac:dyDescent="0.25">
      <c r="B121" s="25"/>
      <c r="C121" s="26"/>
      <c r="D121" s="27"/>
      <c r="E121" s="28"/>
      <c r="F121" s="28"/>
      <c r="G121" s="28"/>
      <c r="H121" s="28"/>
      <c r="I121" s="28"/>
      <c r="J121" s="28"/>
      <c r="K121" s="28"/>
      <c r="L121" s="28"/>
      <c r="M121" s="28"/>
      <c r="N121" s="29"/>
    </row>
    <row r="124" spans="2:14" x14ac:dyDescent="0.25">
      <c r="B124" s="14"/>
      <c r="C124" s="15"/>
      <c r="D124" s="16"/>
      <c r="E124" s="17"/>
      <c r="F124" s="17"/>
      <c r="G124" s="17"/>
      <c r="H124" s="17"/>
      <c r="I124" s="17"/>
      <c r="J124" s="17"/>
      <c r="K124" s="17"/>
      <c r="L124" s="17"/>
      <c r="M124" s="17"/>
      <c r="N124" s="18"/>
    </row>
    <row r="125" spans="2:14" ht="20.25" x14ac:dyDescent="0.25">
      <c r="B125" s="8"/>
      <c r="C125" s="19" t="s">
        <v>37</v>
      </c>
      <c r="D125" s="10"/>
      <c r="E125" s="12"/>
      <c r="F125" s="12"/>
      <c r="G125" s="12"/>
      <c r="H125" s="12"/>
      <c r="I125" s="12"/>
      <c r="J125" s="12"/>
      <c r="K125" s="12"/>
      <c r="L125" s="12"/>
      <c r="M125" s="12"/>
      <c r="N125" s="11"/>
    </row>
    <row r="126" spans="2:14" x14ac:dyDescent="0.25">
      <c r="B126" s="8"/>
      <c r="C126" s="9"/>
      <c r="D126" s="10" t="s">
        <v>15</v>
      </c>
      <c r="E126" s="65" t="s">
        <v>18</v>
      </c>
      <c r="F126" s="65"/>
      <c r="G126" s="65"/>
      <c r="H126" s="66" t="s">
        <v>17</v>
      </c>
      <c r="I126" s="66"/>
      <c r="J126" s="66"/>
      <c r="K126" s="67" t="s">
        <v>16</v>
      </c>
      <c r="L126" s="67"/>
      <c r="M126" s="67"/>
      <c r="N126" s="11"/>
    </row>
    <row r="127" spans="2:14" x14ac:dyDescent="0.25">
      <c r="B127" s="8"/>
      <c r="C127" s="9" t="s">
        <v>39</v>
      </c>
      <c r="D127" s="10"/>
      <c r="E127" s="64">
        <v>8100</v>
      </c>
      <c r="F127" s="64"/>
      <c r="G127" s="64"/>
      <c r="H127" s="64">
        <v>9700</v>
      </c>
      <c r="I127" s="64"/>
      <c r="J127" s="64"/>
      <c r="K127" s="64">
        <v>15400</v>
      </c>
      <c r="L127" s="64"/>
      <c r="M127" s="64"/>
      <c r="N127" s="11"/>
    </row>
    <row r="128" spans="2:14" x14ac:dyDescent="0.25">
      <c r="B128" s="8"/>
      <c r="C128" s="9" t="s">
        <v>40</v>
      </c>
      <c r="D128" s="10"/>
      <c r="E128" s="64">
        <v>5500</v>
      </c>
      <c r="F128" s="64"/>
      <c r="G128" s="64"/>
      <c r="H128" s="64">
        <v>6600</v>
      </c>
      <c r="I128" s="64"/>
      <c r="J128" s="64"/>
      <c r="K128" s="64">
        <v>7900</v>
      </c>
      <c r="L128" s="64"/>
      <c r="M128" s="64"/>
      <c r="N128" s="11"/>
    </row>
    <row r="129" spans="2:14" x14ac:dyDescent="0.25">
      <c r="B129" s="8"/>
      <c r="C129" s="9" t="s">
        <v>41</v>
      </c>
      <c r="D129" s="10"/>
      <c r="E129" s="64">
        <v>3150</v>
      </c>
      <c r="F129" s="64"/>
      <c r="G129" s="64"/>
      <c r="H129" s="64">
        <v>3800</v>
      </c>
      <c r="I129" s="64"/>
      <c r="J129" s="64"/>
      <c r="K129" s="64">
        <v>4550</v>
      </c>
      <c r="L129" s="64"/>
      <c r="M129" s="64"/>
      <c r="N129" s="11"/>
    </row>
    <row r="130" spans="2:14" x14ac:dyDescent="0.25">
      <c r="B130" s="8"/>
      <c r="C130" s="9"/>
      <c r="D130" s="10"/>
      <c r="E130" s="12"/>
      <c r="F130" s="12"/>
      <c r="G130" s="12"/>
      <c r="H130" s="12"/>
      <c r="I130" s="12"/>
      <c r="J130" s="12"/>
      <c r="K130" s="12"/>
      <c r="L130" s="12"/>
      <c r="M130" s="12"/>
      <c r="N130" s="11"/>
    </row>
    <row r="131" spans="2:14" x14ac:dyDescent="0.25">
      <c r="B131" s="8"/>
      <c r="C131" s="9"/>
      <c r="D131" s="10"/>
      <c r="E131" s="20"/>
      <c r="F131" s="20"/>
      <c r="G131" s="20"/>
      <c r="H131" s="20"/>
      <c r="I131" s="20"/>
      <c r="J131" s="20"/>
      <c r="K131" s="20"/>
      <c r="L131" s="20"/>
      <c r="M131" s="20"/>
      <c r="N131" s="11"/>
    </row>
    <row r="132" spans="2:14" x14ac:dyDescent="0.25">
      <c r="B132" s="8"/>
      <c r="C132" s="9"/>
      <c r="D132" s="10" t="s">
        <v>22</v>
      </c>
      <c r="E132" s="65" t="s">
        <v>18</v>
      </c>
      <c r="F132" s="65"/>
      <c r="G132" s="65"/>
      <c r="H132" s="66" t="s">
        <v>17</v>
      </c>
      <c r="I132" s="66"/>
      <c r="J132" s="66"/>
      <c r="K132" s="67" t="s">
        <v>16</v>
      </c>
      <c r="L132" s="67"/>
      <c r="M132" s="67"/>
      <c r="N132" s="11"/>
    </row>
    <row r="133" spans="2:14" x14ac:dyDescent="0.25">
      <c r="B133" s="8"/>
      <c r="C133" s="9"/>
      <c r="D133" s="10"/>
      <c r="E133" s="41" t="s">
        <v>23</v>
      </c>
      <c r="F133" s="41" t="s">
        <v>24</v>
      </c>
      <c r="G133" s="41" t="s">
        <v>25</v>
      </c>
      <c r="H133" s="40" t="s">
        <v>23</v>
      </c>
      <c r="I133" s="40" t="s">
        <v>24</v>
      </c>
      <c r="J133" s="40" t="s">
        <v>25</v>
      </c>
      <c r="K133" s="39" t="s">
        <v>23</v>
      </c>
      <c r="L133" s="39" t="s">
        <v>24</v>
      </c>
      <c r="M133" s="39" t="s">
        <v>25</v>
      </c>
      <c r="N133" s="11"/>
    </row>
    <row r="134" spans="2:14" x14ac:dyDescent="0.25">
      <c r="B134" s="8"/>
      <c r="C134" s="9" t="s">
        <v>39</v>
      </c>
      <c r="D134" s="10"/>
      <c r="E134" s="42">
        <v>900</v>
      </c>
      <c r="F134" s="42">
        <v>1400</v>
      </c>
      <c r="G134" s="42">
        <v>1150</v>
      </c>
      <c r="H134" s="42">
        <v>1150</v>
      </c>
      <c r="I134" s="42">
        <v>1650</v>
      </c>
      <c r="J134" s="42">
        <v>1500</v>
      </c>
      <c r="K134" s="42">
        <v>1900</v>
      </c>
      <c r="L134" s="42">
        <v>3200</v>
      </c>
      <c r="M134" s="42">
        <v>2700</v>
      </c>
      <c r="N134" s="11"/>
    </row>
    <row r="135" spans="2:14" x14ac:dyDescent="0.25">
      <c r="B135" s="8"/>
      <c r="C135" s="9" t="s">
        <v>40</v>
      </c>
      <c r="D135" s="10"/>
      <c r="E135" s="42">
        <v>700</v>
      </c>
      <c r="F135" s="42">
        <v>1200</v>
      </c>
      <c r="G135" s="42">
        <v>1000</v>
      </c>
      <c r="H135" s="42">
        <v>900</v>
      </c>
      <c r="I135" s="42">
        <v>1400</v>
      </c>
      <c r="J135" s="42">
        <v>1200</v>
      </c>
      <c r="K135" s="42">
        <v>1400</v>
      </c>
      <c r="L135" s="42">
        <v>2500</v>
      </c>
      <c r="M135" s="42">
        <v>2300</v>
      </c>
      <c r="N135" s="11"/>
    </row>
    <row r="136" spans="2:14" x14ac:dyDescent="0.25">
      <c r="B136" s="8"/>
      <c r="C136" s="9" t="s">
        <v>41</v>
      </c>
      <c r="D136" s="10"/>
      <c r="E136" s="42">
        <v>250</v>
      </c>
      <c r="F136" s="42">
        <v>550</v>
      </c>
      <c r="G136" s="42">
        <v>400</v>
      </c>
      <c r="H136" s="42">
        <v>350</v>
      </c>
      <c r="I136" s="42">
        <v>650</v>
      </c>
      <c r="J136" s="42">
        <v>500</v>
      </c>
      <c r="K136" s="42">
        <v>375</v>
      </c>
      <c r="L136" s="42">
        <v>725</v>
      </c>
      <c r="M136" s="42">
        <v>550</v>
      </c>
      <c r="N136" s="11"/>
    </row>
    <row r="137" spans="2:14" x14ac:dyDescent="0.25">
      <c r="B137" s="25"/>
      <c r="C137" s="26"/>
      <c r="D137" s="27"/>
      <c r="E137" s="28"/>
      <c r="F137" s="28"/>
      <c r="G137" s="28"/>
      <c r="H137" s="28"/>
      <c r="I137" s="28"/>
      <c r="J137" s="28"/>
      <c r="K137" s="28"/>
      <c r="L137" s="28"/>
      <c r="M137" s="28"/>
      <c r="N137" s="29"/>
    </row>
    <row r="140" spans="2:14" x14ac:dyDescent="0.25">
      <c r="B140" s="14"/>
      <c r="C140" s="15"/>
      <c r="D140" s="16"/>
      <c r="E140" s="17"/>
      <c r="F140" s="17"/>
      <c r="G140" s="17"/>
      <c r="H140" s="17"/>
      <c r="I140" s="17"/>
      <c r="J140" s="17"/>
      <c r="K140" s="17"/>
      <c r="L140" s="17"/>
      <c r="M140" s="17"/>
      <c r="N140" s="18"/>
    </row>
    <row r="141" spans="2:14" ht="20.25" x14ac:dyDescent="0.25">
      <c r="B141" s="8"/>
      <c r="C141" s="19" t="s">
        <v>38</v>
      </c>
      <c r="D141" s="10"/>
      <c r="E141" s="12"/>
      <c r="F141" s="12"/>
      <c r="G141" s="12"/>
      <c r="H141" s="12"/>
      <c r="I141" s="12"/>
      <c r="J141" s="12"/>
      <c r="K141" s="12"/>
      <c r="L141" s="12"/>
      <c r="M141" s="12"/>
      <c r="N141" s="11"/>
    </row>
    <row r="142" spans="2:14" x14ac:dyDescent="0.25">
      <c r="B142" s="8"/>
      <c r="C142" s="9"/>
      <c r="D142" s="10" t="s">
        <v>15</v>
      </c>
      <c r="E142" s="65" t="s">
        <v>18</v>
      </c>
      <c r="F142" s="65"/>
      <c r="G142" s="65"/>
      <c r="H142" s="66" t="s">
        <v>17</v>
      </c>
      <c r="I142" s="66"/>
      <c r="J142" s="66"/>
      <c r="K142" s="67" t="s">
        <v>16</v>
      </c>
      <c r="L142" s="67"/>
      <c r="M142" s="67"/>
      <c r="N142" s="11"/>
    </row>
    <row r="143" spans="2:14" x14ac:dyDescent="0.25">
      <c r="B143" s="8"/>
      <c r="C143" s="9" t="s">
        <v>39</v>
      </c>
      <c r="D143" s="10"/>
      <c r="E143" s="64">
        <v>8100</v>
      </c>
      <c r="F143" s="64"/>
      <c r="G143" s="64"/>
      <c r="H143" s="64">
        <v>9700</v>
      </c>
      <c r="I143" s="64"/>
      <c r="J143" s="64"/>
      <c r="K143" s="64">
        <v>15400</v>
      </c>
      <c r="L143" s="64"/>
      <c r="M143" s="64"/>
      <c r="N143" s="11"/>
    </row>
    <row r="144" spans="2:14" x14ac:dyDescent="0.25">
      <c r="B144" s="8"/>
      <c r="C144" s="9" t="s">
        <v>40</v>
      </c>
      <c r="D144" s="10"/>
      <c r="E144" s="64">
        <v>5500</v>
      </c>
      <c r="F144" s="64"/>
      <c r="G144" s="64"/>
      <c r="H144" s="64">
        <v>6600</v>
      </c>
      <c r="I144" s="64"/>
      <c r="J144" s="64"/>
      <c r="K144" s="64">
        <v>7900</v>
      </c>
      <c r="L144" s="64"/>
      <c r="M144" s="64"/>
      <c r="N144" s="11"/>
    </row>
    <row r="145" spans="2:14" x14ac:dyDescent="0.25">
      <c r="B145" s="8"/>
      <c r="C145" s="9" t="s">
        <v>41</v>
      </c>
      <c r="D145" s="10"/>
      <c r="E145" s="64">
        <v>3150</v>
      </c>
      <c r="F145" s="64"/>
      <c r="G145" s="64"/>
      <c r="H145" s="64">
        <v>3800</v>
      </c>
      <c r="I145" s="64"/>
      <c r="J145" s="64"/>
      <c r="K145" s="64">
        <v>4550</v>
      </c>
      <c r="L145" s="64"/>
      <c r="M145" s="64"/>
      <c r="N145" s="11"/>
    </row>
    <row r="146" spans="2:14" x14ac:dyDescent="0.25">
      <c r="B146" s="8"/>
      <c r="C146" s="9"/>
      <c r="D146" s="10"/>
      <c r="E146" s="12"/>
      <c r="F146" s="12"/>
      <c r="G146" s="12"/>
      <c r="H146" s="12"/>
      <c r="I146" s="12"/>
      <c r="J146" s="12"/>
      <c r="K146" s="12"/>
      <c r="L146" s="12"/>
      <c r="M146" s="12"/>
      <c r="N146" s="11"/>
    </row>
    <row r="147" spans="2:14" x14ac:dyDescent="0.25">
      <c r="B147" s="8"/>
      <c r="C147" s="9"/>
      <c r="D147" s="10"/>
      <c r="E147" s="20"/>
      <c r="F147" s="20"/>
      <c r="G147" s="20"/>
      <c r="H147" s="20"/>
      <c r="I147" s="20"/>
      <c r="J147" s="20"/>
      <c r="K147" s="20"/>
      <c r="L147" s="20"/>
      <c r="M147" s="20"/>
      <c r="N147" s="11"/>
    </row>
    <row r="148" spans="2:14" x14ac:dyDescent="0.25">
      <c r="B148" s="8"/>
      <c r="C148" s="9"/>
      <c r="D148" s="10" t="s">
        <v>22</v>
      </c>
      <c r="E148" s="65" t="s">
        <v>18</v>
      </c>
      <c r="F148" s="65"/>
      <c r="G148" s="65"/>
      <c r="H148" s="66" t="s">
        <v>17</v>
      </c>
      <c r="I148" s="66"/>
      <c r="J148" s="66"/>
      <c r="K148" s="67" t="s">
        <v>16</v>
      </c>
      <c r="L148" s="67"/>
      <c r="M148" s="67"/>
      <c r="N148" s="11"/>
    </row>
    <row r="149" spans="2:14" x14ac:dyDescent="0.25">
      <c r="B149" s="8"/>
      <c r="C149" s="9"/>
      <c r="D149" s="10"/>
      <c r="E149" s="41" t="s">
        <v>23</v>
      </c>
      <c r="F149" s="41" t="s">
        <v>24</v>
      </c>
      <c r="G149" s="41" t="s">
        <v>25</v>
      </c>
      <c r="H149" s="40" t="s">
        <v>23</v>
      </c>
      <c r="I149" s="40" t="s">
        <v>24</v>
      </c>
      <c r="J149" s="40" t="s">
        <v>25</v>
      </c>
      <c r="K149" s="39" t="s">
        <v>23</v>
      </c>
      <c r="L149" s="39" t="s">
        <v>24</v>
      </c>
      <c r="M149" s="39" t="s">
        <v>25</v>
      </c>
      <c r="N149" s="11"/>
    </row>
    <row r="150" spans="2:14" x14ac:dyDescent="0.25">
      <c r="B150" s="8"/>
      <c r="C150" s="9" t="s">
        <v>39</v>
      </c>
      <c r="D150" s="10"/>
      <c r="E150" s="42">
        <v>900</v>
      </c>
      <c r="F150" s="42">
        <v>1400</v>
      </c>
      <c r="G150" s="42">
        <v>1150</v>
      </c>
      <c r="H150" s="42">
        <v>1150</v>
      </c>
      <c r="I150" s="42">
        <v>1650</v>
      </c>
      <c r="J150" s="42">
        <v>1500</v>
      </c>
      <c r="K150" s="42">
        <v>1900</v>
      </c>
      <c r="L150" s="42">
        <v>3200</v>
      </c>
      <c r="M150" s="42">
        <v>2700</v>
      </c>
      <c r="N150" s="11"/>
    </row>
    <row r="151" spans="2:14" x14ac:dyDescent="0.25">
      <c r="B151" s="8"/>
      <c r="C151" s="9" t="s">
        <v>40</v>
      </c>
      <c r="D151" s="10"/>
      <c r="E151" s="42">
        <v>700</v>
      </c>
      <c r="F151" s="42">
        <v>1200</v>
      </c>
      <c r="G151" s="42">
        <v>1000</v>
      </c>
      <c r="H151" s="42">
        <v>900</v>
      </c>
      <c r="I151" s="42">
        <v>1400</v>
      </c>
      <c r="J151" s="42">
        <v>1200</v>
      </c>
      <c r="K151" s="42">
        <v>1400</v>
      </c>
      <c r="L151" s="42">
        <v>2500</v>
      </c>
      <c r="M151" s="42">
        <v>2300</v>
      </c>
      <c r="N151" s="11"/>
    </row>
    <row r="152" spans="2:14" x14ac:dyDescent="0.25">
      <c r="B152" s="8"/>
      <c r="C152" s="9" t="s">
        <v>41</v>
      </c>
      <c r="D152" s="10"/>
      <c r="E152" s="42">
        <v>250</v>
      </c>
      <c r="F152" s="42">
        <v>550</v>
      </c>
      <c r="G152" s="42">
        <v>400</v>
      </c>
      <c r="H152" s="42">
        <v>350</v>
      </c>
      <c r="I152" s="42">
        <v>650</v>
      </c>
      <c r="J152" s="42">
        <v>500</v>
      </c>
      <c r="K152" s="42">
        <v>375</v>
      </c>
      <c r="L152" s="42">
        <v>725</v>
      </c>
      <c r="M152" s="42">
        <v>550</v>
      </c>
      <c r="N152" s="11"/>
    </row>
    <row r="153" spans="2:14" x14ac:dyDescent="0.25">
      <c r="B153" s="25"/>
      <c r="C153" s="26"/>
      <c r="D153" s="27"/>
      <c r="E153" s="28"/>
      <c r="F153" s="28"/>
      <c r="G153" s="28"/>
      <c r="H153" s="28"/>
      <c r="I153" s="28"/>
      <c r="J153" s="28"/>
      <c r="K153" s="28"/>
      <c r="L153" s="28"/>
      <c r="M153" s="28"/>
      <c r="N153" s="29"/>
    </row>
  </sheetData>
  <mergeCells count="165">
    <mergeCell ref="E38:G38"/>
    <mergeCell ref="H38:J38"/>
    <mergeCell ref="K38:M38"/>
    <mergeCell ref="E12:G12"/>
    <mergeCell ref="H12:J12"/>
    <mergeCell ref="K12:M12"/>
    <mergeCell ref="E8:G8"/>
    <mergeCell ref="H8:J8"/>
    <mergeCell ref="K8:M8"/>
    <mergeCell ref="E9:G9"/>
    <mergeCell ref="H9:J9"/>
    <mergeCell ref="K9:M9"/>
    <mergeCell ref="E41:G41"/>
    <mergeCell ref="H41:J41"/>
    <mergeCell ref="K41:M41"/>
    <mergeCell ref="E42:G42"/>
    <mergeCell ref="H42:J42"/>
    <mergeCell ref="K42:M42"/>
    <mergeCell ref="E39:G39"/>
    <mergeCell ref="H39:J39"/>
    <mergeCell ref="K39:M39"/>
    <mergeCell ref="E40:G40"/>
    <mergeCell ref="H40:J40"/>
    <mergeCell ref="K40:M40"/>
    <mergeCell ref="E58:G58"/>
    <mergeCell ref="H58:J58"/>
    <mergeCell ref="K58:M58"/>
    <mergeCell ref="E59:G59"/>
    <mergeCell ref="H59:J59"/>
    <mergeCell ref="K59:M59"/>
    <mergeCell ref="E43:G43"/>
    <mergeCell ref="H43:J43"/>
    <mergeCell ref="K43:M43"/>
    <mergeCell ref="E46:G46"/>
    <mergeCell ref="H46:J46"/>
    <mergeCell ref="K46:M46"/>
    <mergeCell ref="E62:G62"/>
    <mergeCell ref="H62:J62"/>
    <mergeCell ref="K62:M62"/>
    <mergeCell ref="E63:G63"/>
    <mergeCell ref="H63:J63"/>
    <mergeCell ref="K63:M63"/>
    <mergeCell ref="E60:G60"/>
    <mergeCell ref="H60:J60"/>
    <mergeCell ref="K60:M60"/>
    <mergeCell ref="E61:G61"/>
    <mergeCell ref="H61:J61"/>
    <mergeCell ref="K61:M61"/>
    <mergeCell ref="E79:G79"/>
    <mergeCell ref="H79:J79"/>
    <mergeCell ref="K79:M79"/>
    <mergeCell ref="E80:G80"/>
    <mergeCell ref="H80:J80"/>
    <mergeCell ref="K80:M80"/>
    <mergeCell ref="E66:G66"/>
    <mergeCell ref="H66:J66"/>
    <mergeCell ref="K66:M66"/>
    <mergeCell ref="E78:G78"/>
    <mergeCell ref="H78:J78"/>
    <mergeCell ref="K78:M78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102:G102"/>
    <mergeCell ref="H102:J102"/>
    <mergeCell ref="K102:M102"/>
    <mergeCell ref="E103:G103"/>
    <mergeCell ref="H103:J103"/>
    <mergeCell ref="K103:M103"/>
    <mergeCell ref="E85:G85"/>
    <mergeCell ref="H85:J85"/>
    <mergeCell ref="K85:M85"/>
    <mergeCell ref="E88:G88"/>
    <mergeCell ref="H88:J88"/>
    <mergeCell ref="K88:M88"/>
    <mergeCell ref="K106:M106"/>
    <mergeCell ref="E107:G107"/>
    <mergeCell ref="H107:J107"/>
    <mergeCell ref="K107:M107"/>
    <mergeCell ref="E104:G104"/>
    <mergeCell ref="H104:J104"/>
    <mergeCell ref="K104:M104"/>
    <mergeCell ref="E105:G105"/>
    <mergeCell ref="H105:J105"/>
    <mergeCell ref="K105:M105"/>
    <mergeCell ref="T4:V4"/>
    <mergeCell ref="W4:Y4"/>
    <mergeCell ref="Z4:AB4"/>
    <mergeCell ref="T5:V5"/>
    <mergeCell ref="W5:Y5"/>
    <mergeCell ref="Z5:AB5"/>
    <mergeCell ref="E26:G26"/>
    <mergeCell ref="H26:J26"/>
    <mergeCell ref="K26:M26"/>
    <mergeCell ref="E6:G6"/>
    <mergeCell ref="H6:J6"/>
    <mergeCell ref="K6:M6"/>
    <mergeCell ref="E7:G7"/>
    <mergeCell ref="H7:J7"/>
    <mergeCell ref="K7:M7"/>
    <mergeCell ref="E4:G4"/>
    <mergeCell ref="H4:J4"/>
    <mergeCell ref="K4:M4"/>
    <mergeCell ref="E5:G5"/>
    <mergeCell ref="H5:J5"/>
    <mergeCell ref="K5:M5"/>
    <mergeCell ref="W10:Y10"/>
    <mergeCell ref="Z10:AB10"/>
    <mergeCell ref="E142:G142"/>
    <mergeCell ref="H142:J142"/>
    <mergeCell ref="K142:M142"/>
    <mergeCell ref="T6:V6"/>
    <mergeCell ref="W6:Y6"/>
    <mergeCell ref="Z6:AB6"/>
    <mergeCell ref="T7:V7"/>
    <mergeCell ref="W7:Y7"/>
    <mergeCell ref="Z7:AB7"/>
    <mergeCell ref="E129:G129"/>
    <mergeCell ref="H129:J129"/>
    <mergeCell ref="K129:M129"/>
    <mergeCell ref="E132:G132"/>
    <mergeCell ref="H132:J132"/>
    <mergeCell ref="K132:M132"/>
    <mergeCell ref="E127:G127"/>
    <mergeCell ref="H127:J127"/>
    <mergeCell ref="K127:M127"/>
    <mergeCell ref="E128:G128"/>
    <mergeCell ref="H128:J128"/>
    <mergeCell ref="K128:M128"/>
    <mergeCell ref="E112:G112"/>
    <mergeCell ref="E106:G106"/>
    <mergeCell ref="H106:J106"/>
    <mergeCell ref="H144:J144"/>
    <mergeCell ref="K144:M144"/>
    <mergeCell ref="E145:G145"/>
    <mergeCell ref="H145:J145"/>
    <mergeCell ref="K145:M145"/>
    <mergeCell ref="E148:G148"/>
    <mergeCell ref="H148:J148"/>
    <mergeCell ref="K148:M148"/>
    <mergeCell ref="T10:V10"/>
    <mergeCell ref="E143:G143"/>
    <mergeCell ref="H143:J143"/>
    <mergeCell ref="K143:M143"/>
    <mergeCell ref="E144:G144"/>
    <mergeCell ref="H112:J112"/>
    <mergeCell ref="K112:M112"/>
    <mergeCell ref="E126:G126"/>
    <mergeCell ref="H126:J126"/>
    <mergeCell ref="K126:M126"/>
    <mergeCell ref="E108:G108"/>
    <mergeCell ref="H108:J108"/>
    <mergeCell ref="K108:M108"/>
    <mergeCell ref="E109:G109"/>
    <mergeCell ref="H109:J109"/>
    <mergeCell ref="K109:M10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1"/>
  <sheetViews>
    <sheetView workbookViewId="0">
      <selection activeCell="M26" sqref="M26"/>
    </sheetView>
  </sheetViews>
  <sheetFormatPr defaultRowHeight="15" x14ac:dyDescent="0.25"/>
  <sheetData>
    <row r="1" spans="1:1" x14ac:dyDescent="0.25">
      <c r="A1" s="34">
        <v>0.1</v>
      </c>
    </row>
    <row r="2" spans="1:1" x14ac:dyDescent="0.25">
      <c r="A2" s="34">
        <v>0.15</v>
      </c>
    </row>
    <row r="3" spans="1:1" x14ac:dyDescent="0.25">
      <c r="A3" s="34">
        <v>0.2</v>
      </c>
    </row>
    <row r="4" spans="1:1" x14ac:dyDescent="0.25">
      <c r="A4" s="34">
        <v>0.25</v>
      </c>
    </row>
    <row r="5" spans="1:1" x14ac:dyDescent="0.25">
      <c r="A5" s="34">
        <v>0.3</v>
      </c>
    </row>
    <row r="6" spans="1:1" x14ac:dyDescent="0.25">
      <c r="A6" s="34"/>
    </row>
    <row r="7" spans="1:1" x14ac:dyDescent="0.25">
      <c r="A7" s="34"/>
    </row>
    <row r="8" spans="1:1" x14ac:dyDescent="0.25">
      <c r="A8" s="34"/>
    </row>
    <row r="9" spans="1:1" x14ac:dyDescent="0.25">
      <c r="A9" s="34"/>
    </row>
    <row r="10" spans="1:1" x14ac:dyDescent="0.25">
      <c r="A10" s="34"/>
    </row>
    <row r="11" spans="1:1" x14ac:dyDescent="0.25">
      <c r="A11" s="34"/>
    </row>
    <row r="12" spans="1:1" x14ac:dyDescent="0.25">
      <c r="A12" s="34"/>
    </row>
    <row r="13" spans="1:1" x14ac:dyDescent="0.25">
      <c r="A13" s="34"/>
    </row>
    <row r="14" spans="1:1" x14ac:dyDescent="0.25">
      <c r="A14" s="34"/>
    </row>
    <row r="15" spans="1:1" x14ac:dyDescent="0.25">
      <c r="A15" s="34"/>
    </row>
    <row r="16" spans="1:1" x14ac:dyDescent="0.25">
      <c r="A16" s="34"/>
    </row>
    <row r="17" spans="1:1" x14ac:dyDescent="0.25">
      <c r="A17" s="34"/>
    </row>
    <row r="18" spans="1:1" x14ac:dyDescent="0.25">
      <c r="A18" s="34"/>
    </row>
    <row r="19" spans="1:1" x14ac:dyDescent="0.25">
      <c r="A19" s="34"/>
    </row>
    <row r="20" spans="1:1" x14ac:dyDescent="0.25">
      <c r="A20" s="34"/>
    </row>
    <row r="21" spans="1:1" x14ac:dyDescent="0.25">
      <c r="A21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Calendar</vt:lpstr>
      <vt:lpstr>Points chart</vt:lpstr>
      <vt:lpstr>Points chart (2)</vt:lpstr>
      <vt:lpstr>Increase 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Monetta</dc:creator>
  <cp:lastModifiedBy>Shavon Stevens</cp:lastModifiedBy>
  <cp:lastPrinted>2018-01-15T23:09:00Z</cp:lastPrinted>
  <dcterms:created xsi:type="dcterms:W3CDTF">2017-01-04T19:09:53Z</dcterms:created>
  <dcterms:modified xsi:type="dcterms:W3CDTF">2019-10-28T19:45:14Z</dcterms:modified>
</cp:coreProperties>
</file>